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0" documentId="8_{389B1376-D2F4-44F3-844A-2B6A7459CA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3" r:id="rId1"/>
    <sheet name="Pivot sammanst" sheetId="9" r:id="rId2"/>
    <sheet name="Graf" sheetId="8" r:id="rId3"/>
  </sheets>
  <definedNames>
    <definedName name="_xlnm._FilterDatabase" localSheetId="0" hidden="1">'2025'!$GI$2:$HE$2</definedName>
    <definedName name="_xlnm.Print_Area" localSheetId="0">'2025'!$A$1:$GE$380</definedName>
    <definedName name="_xlnm.Print_Titles" localSheetId="0">'2025'!$A:$C,'2025'!$1:$2</definedName>
  </definedNames>
  <calcPr calcId="191029"/>
  <pivotCaches>
    <pivotCache cacheId="6" r:id="rId4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E62" i="3" l="1"/>
  <c r="HD62" i="3"/>
  <c r="HC62" i="3"/>
  <c r="HB62" i="3"/>
  <c r="HA62" i="3"/>
  <c r="GZ62" i="3"/>
  <c r="GY62" i="3"/>
  <c r="GX62" i="3"/>
  <c r="GW62" i="3"/>
  <c r="GV62" i="3"/>
  <c r="GU62" i="3"/>
  <c r="GT62" i="3"/>
  <c r="GS62" i="3"/>
  <c r="GR62" i="3"/>
  <c r="GQ62" i="3"/>
  <c r="GP62" i="3"/>
  <c r="GO62" i="3"/>
  <c r="GN62" i="3"/>
  <c r="GM62" i="3"/>
  <c r="GL62" i="3"/>
  <c r="GK62" i="3"/>
  <c r="GJ62" i="3"/>
  <c r="GG62" i="3"/>
  <c r="GE62" i="3"/>
  <c r="B62" i="3"/>
  <c r="A62" i="3"/>
  <c r="C3" i="8"/>
  <c r="GG94" i="3"/>
  <c r="HE4" i="3" l="1"/>
  <c r="HE5" i="3"/>
  <c r="HE6" i="3"/>
  <c r="HE7" i="3"/>
  <c r="HE8" i="3"/>
  <c r="HE9" i="3"/>
  <c r="HE10" i="3"/>
  <c r="HE11" i="3"/>
  <c r="HE12" i="3"/>
  <c r="HE13" i="3"/>
  <c r="HE14" i="3"/>
  <c r="HE15" i="3"/>
  <c r="HE16" i="3"/>
  <c r="HE17" i="3"/>
  <c r="HE18" i="3"/>
  <c r="HE19" i="3"/>
  <c r="HE20" i="3"/>
  <c r="HE21" i="3"/>
  <c r="HE22" i="3"/>
  <c r="HE23" i="3"/>
  <c r="HE24" i="3"/>
  <c r="HE25" i="3"/>
  <c r="HE26" i="3"/>
  <c r="HE27" i="3"/>
  <c r="HE28" i="3"/>
  <c r="HE29" i="3"/>
  <c r="HE30" i="3"/>
  <c r="HE31" i="3"/>
  <c r="HE32" i="3"/>
  <c r="HE33" i="3"/>
  <c r="HE35" i="3"/>
  <c r="HE36" i="3"/>
  <c r="HE37" i="3"/>
  <c r="HE38" i="3"/>
  <c r="HE39" i="3"/>
  <c r="HE40" i="3"/>
  <c r="HE41" i="3"/>
  <c r="HE42" i="3"/>
  <c r="HE43" i="3"/>
  <c r="HE44" i="3"/>
  <c r="HE45" i="3"/>
  <c r="HE46" i="3"/>
  <c r="HE47" i="3"/>
  <c r="HE48" i="3"/>
  <c r="HE49" i="3"/>
  <c r="HE50" i="3"/>
  <c r="HE51" i="3"/>
  <c r="HE52" i="3"/>
  <c r="HE53" i="3"/>
  <c r="HE54" i="3"/>
  <c r="HE55" i="3"/>
  <c r="HE56" i="3"/>
  <c r="HE57" i="3"/>
  <c r="HE58" i="3"/>
  <c r="HE59" i="3"/>
  <c r="HE60" i="3"/>
  <c r="HE61" i="3"/>
  <c r="HE64" i="3"/>
  <c r="HE65" i="3"/>
  <c r="HE66" i="3"/>
  <c r="HE67" i="3"/>
  <c r="HE68" i="3"/>
  <c r="HE69" i="3"/>
  <c r="HE70" i="3"/>
  <c r="HE71" i="3"/>
  <c r="HE72" i="3"/>
  <c r="HE73" i="3"/>
  <c r="HE74" i="3"/>
  <c r="HE75" i="3"/>
  <c r="HE76" i="3"/>
  <c r="HE77" i="3"/>
  <c r="HE78" i="3"/>
  <c r="HE79" i="3"/>
  <c r="HE80" i="3"/>
  <c r="HE81" i="3"/>
  <c r="HE82" i="3"/>
  <c r="HE83" i="3"/>
  <c r="HE84" i="3"/>
  <c r="HE85" i="3"/>
  <c r="HE86" i="3"/>
  <c r="HE87" i="3"/>
  <c r="HE88" i="3"/>
  <c r="HE89" i="3"/>
  <c r="HE90" i="3"/>
  <c r="HE91" i="3"/>
  <c r="HE92" i="3"/>
  <c r="HE93" i="3"/>
  <c r="HE94" i="3"/>
  <c r="HE96" i="3"/>
  <c r="HE97" i="3"/>
  <c r="HE98" i="3"/>
  <c r="HE99" i="3"/>
  <c r="HE100" i="3"/>
  <c r="HE101" i="3"/>
  <c r="HE102" i="3"/>
  <c r="HE103" i="3"/>
  <c r="HE104" i="3"/>
  <c r="HE105" i="3"/>
  <c r="HE106" i="3"/>
  <c r="HE107" i="3"/>
  <c r="HE108" i="3"/>
  <c r="HE109" i="3"/>
  <c r="HE110" i="3"/>
  <c r="HE111" i="3"/>
  <c r="HE112" i="3"/>
  <c r="HE113" i="3"/>
  <c r="HE114" i="3"/>
  <c r="HE115" i="3"/>
  <c r="HE116" i="3"/>
  <c r="HE117" i="3"/>
  <c r="HE118" i="3"/>
  <c r="HE119" i="3"/>
  <c r="HE120" i="3"/>
  <c r="HE121" i="3"/>
  <c r="HE122" i="3"/>
  <c r="HE123" i="3"/>
  <c r="HE124" i="3"/>
  <c r="HE125" i="3"/>
  <c r="HE127" i="3"/>
  <c r="HE128" i="3"/>
  <c r="HE129" i="3"/>
  <c r="HE130" i="3"/>
  <c r="HE131" i="3"/>
  <c r="HE132" i="3"/>
  <c r="HE133" i="3"/>
  <c r="HE134" i="3"/>
  <c r="HE135" i="3"/>
  <c r="HE136" i="3"/>
  <c r="HE137" i="3"/>
  <c r="HE138" i="3"/>
  <c r="HE139" i="3"/>
  <c r="HE140" i="3"/>
  <c r="HE141" i="3"/>
  <c r="HE142" i="3"/>
  <c r="HE143" i="3"/>
  <c r="HE144" i="3"/>
  <c r="HE145" i="3"/>
  <c r="HE146" i="3"/>
  <c r="HE147" i="3"/>
  <c r="HE148" i="3"/>
  <c r="HE149" i="3"/>
  <c r="HE150" i="3"/>
  <c r="HE151" i="3"/>
  <c r="HE152" i="3"/>
  <c r="HE153" i="3"/>
  <c r="HE154" i="3"/>
  <c r="HE155" i="3"/>
  <c r="HE156" i="3"/>
  <c r="HE157" i="3"/>
  <c r="HE159" i="3"/>
  <c r="HE160" i="3"/>
  <c r="HE161" i="3"/>
  <c r="HE162" i="3"/>
  <c r="HE163" i="3"/>
  <c r="HE164" i="3"/>
  <c r="HE165" i="3"/>
  <c r="HE166" i="3"/>
  <c r="HE167" i="3"/>
  <c r="HE168" i="3"/>
  <c r="HE169" i="3"/>
  <c r="HE170" i="3"/>
  <c r="HE171" i="3"/>
  <c r="HE172" i="3"/>
  <c r="HE173" i="3"/>
  <c r="HE174" i="3"/>
  <c r="HE175" i="3"/>
  <c r="HE176" i="3"/>
  <c r="HE177" i="3"/>
  <c r="HE178" i="3"/>
  <c r="HE179" i="3"/>
  <c r="HE180" i="3"/>
  <c r="HE181" i="3"/>
  <c r="HE182" i="3"/>
  <c r="HE183" i="3"/>
  <c r="HE184" i="3"/>
  <c r="HE185" i="3"/>
  <c r="HE186" i="3"/>
  <c r="HE187" i="3"/>
  <c r="HE188" i="3"/>
  <c r="HE190" i="3"/>
  <c r="HE191" i="3"/>
  <c r="HE192" i="3"/>
  <c r="HE193" i="3"/>
  <c r="HE194" i="3"/>
  <c r="HE195" i="3"/>
  <c r="HE196" i="3"/>
  <c r="HE197" i="3"/>
  <c r="HE198" i="3"/>
  <c r="HE199" i="3"/>
  <c r="HE200" i="3"/>
  <c r="HE201" i="3"/>
  <c r="HE202" i="3"/>
  <c r="HE203" i="3"/>
  <c r="HE204" i="3"/>
  <c r="HE205" i="3"/>
  <c r="HE206" i="3"/>
  <c r="HE207" i="3"/>
  <c r="HE208" i="3"/>
  <c r="HE209" i="3"/>
  <c r="HE210" i="3"/>
  <c r="HE211" i="3"/>
  <c r="HE212" i="3"/>
  <c r="HE213" i="3"/>
  <c r="HE214" i="3"/>
  <c r="HE215" i="3"/>
  <c r="HE216" i="3"/>
  <c r="HE217" i="3"/>
  <c r="HE218" i="3"/>
  <c r="HE219" i="3"/>
  <c r="HE220" i="3"/>
  <c r="HE222" i="3"/>
  <c r="HE223" i="3"/>
  <c r="HE224" i="3"/>
  <c r="HE225" i="3"/>
  <c r="HE226" i="3"/>
  <c r="HE227" i="3"/>
  <c r="HE228" i="3"/>
  <c r="HE229" i="3"/>
  <c r="HE230" i="3"/>
  <c r="HE231" i="3"/>
  <c r="HE232" i="3"/>
  <c r="HE233" i="3"/>
  <c r="HE234" i="3"/>
  <c r="HE235" i="3"/>
  <c r="HE236" i="3"/>
  <c r="HE237" i="3"/>
  <c r="HE238" i="3"/>
  <c r="HE239" i="3"/>
  <c r="HE240" i="3"/>
  <c r="HE241" i="3"/>
  <c r="HE242" i="3"/>
  <c r="HE243" i="3"/>
  <c r="HE244" i="3"/>
  <c r="HE245" i="3"/>
  <c r="HE246" i="3"/>
  <c r="HE247" i="3"/>
  <c r="HE248" i="3"/>
  <c r="HE249" i="3"/>
  <c r="HE250" i="3"/>
  <c r="HE251" i="3"/>
  <c r="HE252" i="3"/>
  <c r="HE254" i="3"/>
  <c r="HE255" i="3"/>
  <c r="HE256" i="3"/>
  <c r="HE257" i="3"/>
  <c r="HE258" i="3"/>
  <c r="HE259" i="3"/>
  <c r="HE260" i="3"/>
  <c r="HE261" i="3"/>
  <c r="HE262" i="3"/>
  <c r="HE263" i="3"/>
  <c r="HE264" i="3"/>
  <c r="HE265" i="3"/>
  <c r="HE266" i="3"/>
  <c r="HE267" i="3"/>
  <c r="HE268" i="3"/>
  <c r="HE269" i="3"/>
  <c r="HE270" i="3"/>
  <c r="HE271" i="3"/>
  <c r="HE272" i="3"/>
  <c r="HE273" i="3"/>
  <c r="HE274" i="3"/>
  <c r="HE275" i="3"/>
  <c r="HE276" i="3"/>
  <c r="HE277" i="3"/>
  <c r="HE278" i="3"/>
  <c r="HE279" i="3"/>
  <c r="HE280" i="3"/>
  <c r="HE281" i="3"/>
  <c r="HE282" i="3"/>
  <c r="HE283" i="3"/>
  <c r="HE285" i="3"/>
  <c r="HE286" i="3"/>
  <c r="HE287" i="3"/>
  <c r="HE288" i="3"/>
  <c r="HE289" i="3"/>
  <c r="HE290" i="3"/>
  <c r="HE291" i="3"/>
  <c r="HE292" i="3"/>
  <c r="HE293" i="3"/>
  <c r="HE294" i="3"/>
  <c r="HE295" i="3"/>
  <c r="HE296" i="3"/>
  <c r="HE297" i="3"/>
  <c r="HE298" i="3"/>
  <c r="HE299" i="3"/>
  <c r="HE300" i="3"/>
  <c r="HE301" i="3"/>
  <c r="HE302" i="3"/>
  <c r="HE303" i="3"/>
  <c r="HE304" i="3"/>
  <c r="HE305" i="3"/>
  <c r="HE306" i="3"/>
  <c r="HE307" i="3"/>
  <c r="HE308" i="3"/>
  <c r="HE309" i="3"/>
  <c r="HE310" i="3"/>
  <c r="HE311" i="3"/>
  <c r="HE312" i="3"/>
  <c r="HE313" i="3"/>
  <c r="HE314" i="3"/>
  <c r="HE315" i="3"/>
  <c r="HE317" i="3"/>
  <c r="HE318" i="3"/>
  <c r="HE319" i="3"/>
  <c r="HE320" i="3"/>
  <c r="HE321" i="3"/>
  <c r="HE322" i="3"/>
  <c r="HE323" i="3"/>
  <c r="HE324" i="3"/>
  <c r="HE325" i="3"/>
  <c r="HE326" i="3"/>
  <c r="HE327" i="3"/>
  <c r="HE328" i="3"/>
  <c r="HE329" i="3"/>
  <c r="HE330" i="3"/>
  <c r="HE331" i="3"/>
  <c r="HE332" i="3"/>
  <c r="HE333" i="3"/>
  <c r="HE334" i="3"/>
  <c r="HE335" i="3"/>
  <c r="HE336" i="3"/>
  <c r="HE337" i="3"/>
  <c r="HE338" i="3"/>
  <c r="HE339" i="3"/>
  <c r="HE340" i="3"/>
  <c r="HE341" i="3"/>
  <c r="HE342" i="3"/>
  <c r="HE343" i="3"/>
  <c r="HE344" i="3"/>
  <c r="HE345" i="3"/>
  <c r="HE346" i="3"/>
  <c r="HE348" i="3"/>
  <c r="HE349" i="3"/>
  <c r="HE350" i="3"/>
  <c r="HE351" i="3"/>
  <c r="HE352" i="3"/>
  <c r="HE353" i="3"/>
  <c r="HE354" i="3"/>
  <c r="HE355" i="3"/>
  <c r="HE356" i="3"/>
  <c r="HE357" i="3"/>
  <c r="HE358" i="3"/>
  <c r="HE359" i="3"/>
  <c r="HE360" i="3"/>
  <c r="HE361" i="3"/>
  <c r="HE362" i="3"/>
  <c r="HE363" i="3"/>
  <c r="HE364" i="3"/>
  <c r="HE365" i="3"/>
  <c r="HE366" i="3"/>
  <c r="HE367" i="3"/>
  <c r="HE368" i="3"/>
  <c r="HE369" i="3"/>
  <c r="HE370" i="3"/>
  <c r="HE371" i="3"/>
  <c r="HE372" i="3"/>
  <c r="HE373" i="3"/>
  <c r="HE374" i="3"/>
  <c r="HE375" i="3"/>
  <c r="HE376" i="3"/>
  <c r="HE377" i="3"/>
  <c r="HE378" i="3"/>
  <c r="HE3" i="3"/>
  <c r="GE378" i="3"/>
  <c r="GE3" i="3"/>
  <c r="GE4" i="3"/>
  <c r="GE5" i="3"/>
  <c r="GE6" i="3"/>
  <c r="GE7" i="3"/>
  <c r="GE8" i="3"/>
  <c r="GE9" i="3"/>
  <c r="GE10" i="3"/>
  <c r="GE11" i="3"/>
  <c r="GE12" i="3"/>
  <c r="GE13" i="3"/>
  <c r="GE14" i="3"/>
  <c r="GE15" i="3"/>
  <c r="GE16" i="3"/>
  <c r="GE17" i="3"/>
  <c r="GE18" i="3"/>
  <c r="GE19" i="3"/>
  <c r="GE20" i="3"/>
  <c r="GE21" i="3"/>
  <c r="GE22" i="3"/>
  <c r="GE23" i="3"/>
  <c r="GE24" i="3"/>
  <c r="GE25" i="3"/>
  <c r="GE26" i="3"/>
  <c r="GE27" i="3"/>
  <c r="GE28" i="3"/>
  <c r="GE29" i="3"/>
  <c r="GE30" i="3"/>
  <c r="GE31" i="3"/>
  <c r="GE32" i="3"/>
  <c r="GE33" i="3"/>
  <c r="GE35" i="3"/>
  <c r="GE36" i="3"/>
  <c r="GE37" i="3"/>
  <c r="GE38" i="3"/>
  <c r="GE39" i="3"/>
  <c r="GE40" i="3"/>
  <c r="GE41" i="3"/>
  <c r="GE42" i="3"/>
  <c r="GE43" i="3"/>
  <c r="GE44" i="3"/>
  <c r="GE45" i="3"/>
  <c r="GE46" i="3"/>
  <c r="GE47" i="3"/>
  <c r="GE48" i="3"/>
  <c r="GE49" i="3"/>
  <c r="GE50" i="3"/>
  <c r="GE51" i="3"/>
  <c r="GE52" i="3"/>
  <c r="GE53" i="3"/>
  <c r="GE54" i="3"/>
  <c r="GE55" i="3"/>
  <c r="GE56" i="3"/>
  <c r="GE57" i="3"/>
  <c r="GE58" i="3"/>
  <c r="GE59" i="3"/>
  <c r="GE60" i="3"/>
  <c r="GE61" i="3"/>
  <c r="GE64" i="3"/>
  <c r="GE65" i="3"/>
  <c r="GE66" i="3"/>
  <c r="GE67" i="3"/>
  <c r="GE68" i="3"/>
  <c r="GE69" i="3"/>
  <c r="GE70" i="3"/>
  <c r="GE71" i="3"/>
  <c r="GE72" i="3"/>
  <c r="GE73" i="3"/>
  <c r="GE74" i="3"/>
  <c r="GE75" i="3"/>
  <c r="GE76" i="3"/>
  <c r="GE77" i="3"/>
  <c r="GE78" i="3"/>
  <c r="GE79" i="3"/>
  <c r="GE80" i="3"/>
  <c r="GE81" i="3"/>
  <c r="GE82" i="3"/>
  <c r="GE83" i="3"/>
  <c r="GE84" i="3"/>
  <c r="GE85" i="3"/>
  <c r="GE86" i="3"/>
  <c r="GE87" i="3"/>
  <c r="GE88" i="3"/>
  <c r="GE89" i="3"/>
  <c r="GE90" i="3"/>
  <c r="GE91" i="3"/>
  <c r="GE92" i="3"/>
  <c r="GE93" i="3"/>
  <c r="GE94" i="3"/>
  <c r="GE96" i="3"/>
  <c r="GE97" i="3"/>
  <c r="GE98" i="3"/>
  <c r="GE99" i="3"/>
  <c r="GE100" i="3"/>
  <c r="GE101" i="3"/>
  <c r="GE102" i="3"/>
  <c r="GE103" i="3"/>
  <c r="GE104" i="3"/>
  <c r="GE105" i="3"/>
  <c r="GE106" i="3"/>
  <c r="GE107" i="3"/>
  <c r="GE108" i="3"/>
  <c r="GE109" i="3"/>
  <c r="GE110" i="3"/>
  <c r="GE111" i="3"/>
  <c r="GE112" i="3"/>
  <c r="GE113" i="3"/>
  <c r="GE114" i="3"/>
  <c r="GE115" i="3"/>
  <c r="GE116" i="3"/>
  <c r="GE117" i="3"/>
  <c r="GE118" i="3"/>
  <c r="GE119" i="3"/>
  <c r="GE120" i="3"/>
  <c r="GE121" i="3"/>
  <c r="GE122" i="3"/>
  <c r="GE123" i="3"/>
  <c r="GE124" i="3"/>
  <c r="GE125" i="3"/>
  <c r="GE127" i="3"/>
  <c r="GE128" i="3"/>
  <c r="GE129" i="3"/>
  <c r="GE130" i="3"/>
  <c r="GE131" i="3"/>
  <c r="GE132" i="3"/>
  <c r="GE133" i="3"/>
  <c r="GE134" i="3"/>
  <c r="GE135" i="3"/>
  <c r="GE136" i="3"/>
  <c r="GE137" i="3"/>
  <c r="GE138" i="3"/>
  <c r="GE139" i="3"/>
  <c r="GE140" i="3"/>
  <c r="GE141" i="3"/>
  <c r="GE142" i="3"/>
  <c r="GE143" i="3"/>
  <c r="GE144" i="3"/>
  <c r="GE145" i="3"/>
  <c r="GE146" i="3"/>
  <c r="GE147" i="3"/>
  <c r="GE148" i="3"/>
  <c r="GE149" i="3"/>
  <c r="GE150" i="3"/>
  <c r="GE151" i="3"/>
  <c r="GE152" i="3"/>
  <c r="GE153" i="3"/>
  <c r="GE154" i="3"/>
  <c r="GE155" i="3"/>
  <c r="GE156" i="3"/>
  <c r="GE157" i="3"/>
  <c r="GE159" i="3"/>
  <c r="GE160" i="3"/>
  <c r="GE161" i="3"/>
  <c r="GE162" i="3"/>
  <c r="GE163" i="3"/>
  <c r="GE164" i="3"/>
  <c r="GE165" i="3"/>
  <c r="GE166" i="3"/>
  <c r="GE167" i="3"/>
  <c r="GE168" i="3"/>
  <c r="GE169" i="3"/>
  <c r="GE170" i="3"/>
  <c r="GE171" i="3"/>
  <c r="GE172" i="3"/>
  <c r="GE173" i="3"/>
  <c r="GE174" i="3"/>
  <c r="GE175" i="3"/>
  <c r="GE176" i="3"/>
  <c r="GE177" i="3"/>
  <c r="GE178" i="3"/>
  <c r="GE179" i="3"/>
  <c r="GE180" i="3"/>
  <c r="GE181" i="3"/>
  <c r="GE182" i="3"/>
  <c r="GE183" i="3"/>
  <c r="GE184" i="3"/>
  <c r="GE185" i="3"/>
  <c r="GE186" i="3"/>
  <c r="GE187" i="3"/>
  <c r="GE188" i="3"/>
  <c r="GE190" i="3"/>
  <c r="GE191" i="3"/>
  <c r="GE192" i="3"/>
  <c r="GE193" i="3"/>
  <c r="GE194" i="3"/>
  <c r="GE195" i="3"/>
  <c r="GE196" i="3"/>
  <c r="GE197" i="3"/>
  <c r="GE198" i="3"/>
  <c r="GE199" i="3"/>
  <c r="GE200" i="3"/>
  <c r="GE201" i="3"/>
  <c r="GE202" i="3"/>
  <c r="GE203" i="3"/>
  <c r="GE204" i="3"/>
  <c r="GE205" i="3"/>
  <c r="GE206" i="3"/>
  <c r="GE207" i="3"/>
  <c r="GE208" i="3"/>
  <c r="GE209" i="3"/>
  <c r="GE210" i="3"/>
  <c r="GE211" i="3"/>
  <c r="GE212" i="3"/>
  <c r="GE213" i="3"/>
  <c r="GE214" i="3"/>
  <c r="GE215" i="3"/>
  <c r="GE216" i="3"/>
  <c r="GE217" i="3"/>
  <c r="GE218" i="3"/>
  <c r="GE219" i="3"/>
  <c r="GE220" i="3"/>
  <c r="GE222" i="3"/>
  <c r="GE223" i="3"/>
  <c r="GE224" i="3"/>
  <c r="GE225" i="3"/>
  <c r="GE226" i="3"/>
  <c r="GE227" i="3"/>
  <c r="GE228" i="3"/>
  <c r="GE229" i="3"/>
  <c r="GE230" i="3"/>
  <c r="GE231" i="3"/>
  <c r="GE232" i="3"/>
  <c r="GE233" i="3"/>
  <c r="GE234" i="3"/>
  <c r="GE235" i="3"/>
  <c r="GE236" i="3"/>
  <c r="GE237" i="3"/>
  <c r="GE238" i="3"/>
  <c r="GE239" i="3"/>
  <c r="GE240" i="3"/>
  <c r="GE241" i="3"/>
  <c r="GE242" i="3"/>
  <c r="GE243" i="3"/>
  <c r="GE244" i="3"/>
  <c r="GE245" i="3"/>
  <c r="GE246" i="3"/>
  <c r="GE247" i="3"/>
  <c r="GE248" i="3"/>
  <c r="GE249" i="3"/>
  <c r="GE250" i="3"/>
  <c r="GE251" i="3"/>
  <c r="GE252" i="3"/>
  <c r="GE254" i="3"/>
  <c r="GE255" i="3"/>
  <c r="GE256" i="3"/>
  <c r="GE257" i="3"/>
  <c r="GE258" i="3"/>
  <c r="GE259" i="3"/>
  <c r="GE260" i="3"/>
  <c r="GE261" i="3"/>
  <c r="GE262" i="3"/>
  <c r="GE263" i="3"/>
  <c r="GE264" i="3"/>
  <c r="GE265" i="3"/>
  <c r="GE266" i="3"/>
  <c r="GE267" i="3"/>
  <c r="GE268" i="3"/>
  <c r="GE269" i="3"/>
  <c r="GE270" i="3"/>
  <c r="GE271" i="3"/>
  <c r="GE272" i="3"/>
  <c r="GE273" i="3"/>
  <c r="GE274" i="3"/>
  <c r="GE275" i="3"/>
  <c r="GE276" i="3"/>
  <c r="GE277" i="3"/>
  <c r="GE278" i="3"/>
  <c r="GE279" i="3"/>
  <c r="GE280" i="3"/>
  <c r="GE281" i="3"/>
  <c r="GE282" i="3"/>
  <c r="GE283" i="3"/>
  <c r="GE285" i="3"/>
  <c r="GE286" i="3"/>
  <c r="GE287" i="3"/>
  <c r="GE288" i="3"/>
  <c r="GE289" i="3"/>
  <c r="GE290" i="3"/>
  <c r="GE291" i="3"/>
  <c r="GE292" i="3"/>
  <c r="GE293" i="3"/>
  <c r="GE294" i="3"/>
  <c r="GE295" i="3"/>
  <c r="GE296" i="3"/>
  <c r="GE297" i="3"/>
  <c r="GE298" i="3"/>
  <c r="GE299" i="3"/>
  <c r="GE300" i="3"/>
  <c r="GE301" i="3"/>
  <c r="GE302" i="3"/>
  <c r="GE303" i="3"/>
  <c r="GE304" i="3"/>
  <c r="GE305" i="3"/>
  <c r="GE306" i="3"/>
  <c r="GE307" i="3"/>
  <c r="GE308" i="3"/>
  <c r="GE309" i="3"/>
  <c r="GE310" i="3"/>
  <c r="GE311" i="3"/>
  <c r="GE312" i="3"/>
  <c r="GE313" i="3"/>
  <c r="GE314" i="3"/>
  <c r="GE315" i="3"/>
  <c r="GE317" i="3"/>
  <c r="GE318" i="3"/>
  <c r="GE319" i="3"/>
  <c r="GE320" i="3"/>
  <c r="GE321" i="3"/>
  <c r="GE322" i="3"/>
  <c r="GE323" i="3"/>
  <c r="GE324" i="3"/>
  <c r="GE325" i="3"/>
  <c r="GE326" i="3"/>
  <c r="GE327" i="3"/>
  <c r="GE328" i="3"/>
  <c r="GE329" i="3"/>
  <c r="GE330" i="3"/>
  <c r="GE331" i="3"/>
  <c r="GE332" i="3"/>
  <c r="GE333" i="3"/>
  <c r="GE334" i="3"/>
  <c r="GE335" i="3"/>
  <c r="GE336" i="3"/>
  <c r="GE337" i="3"/>
  <c r="GE338" i="3"/>
  <c r="GE339" i="3"/>
  <c r="GE340" i="3"/>
  <c r="GE341" i="3"/>
  <c r="GE342" i="3"/>
  <c r="GE343" i="3"/>
  <c r="GE344" i="3"/>
  <c r="GE345" i="3"/>
  <c r="GE346" i="3"/>
  <c r="GE348" i="3"/>
  <c r="GE349" i="3"/>
  <c r="GE350" i="3"/>
  <c r="GE351" i="3"/>
  <c r="GE352" i="3"/>
  <c r="GE353" i="3"/>
  <c r="GE354" i="3"/>
  <c r="GE355" i="3"/>
  <c r="GE356" i="3"/>
  <c r="GE357" i="3"/>
  <c r="GE358" i="3"/>
  <c r="GE359" i="3"/>
  <c r="GE360" i="3"/>
  <c r="GE361" i="3"/>
  <c r="GE362" i="3"/>
  <c r="GE363" i="3"/>
  <c r="GE364" i="3"/>
  <c r="GE365" i="3"/>
  <c r="GE366" i="3"/>
  <c r="GE367" i="3"/>
  <c r="GE368" i="3"/>
  <c r="GE369" i="3"/>
  <c r="GE370" i="3"/>
  <c r="GE371" i="3"/>
  <c r="GE372" i="3"/>
  <c r="GE373" i="3"/>
  <c r="GE374" i="3"/>
  <c r="GE375" i="3"/>
  <c r="GE376" i="3"/>
  <c r="GE377" i="3"/>
  <c r="W17" i="9"/>
  <c r="GJ4" i="3"/>
  <c r="GJ5" i="3"/>
  <c r="GJ6" i="3"/>
  <c r="GJ7" i="3"/>
  <c r="GJ8" i="3"/>
  <c r="GJ9" i="3"/>
  <c r="GJ10" i="3"/>
  <c r="GJ11" i="3"/>
  <c r="GJ12" i="3"/>
  <c r="GJ13" i="3"/>
  <c r="GJ14" i="3"/>
  <c r="GJ15" i="3"/>
  <c r="GJ16" i="3"/>
  <c r="GJ17" i="3"/>
  <c r="GJ18" i="3"/>
  <c r="GJ19" i="3"/>
  <c r="GJ20" i="3"/>
  <c r="GJ21" i="3"/>
  <c r="GJ22" i="3"/>
  <c r="GJ23" i="3"/>
  <c r="GJ24" i="3"/>
  <c r="GJ25" i="3"/>
  <c r="GJ26" i="3"/>
  <c r="GJ27" i="3"/>
  <c r="GJ28" i="3"/>
  <c r="GJ29" i="3"/>
  <c r="GJ30" i="3"/>
  <c r="GJ31" i="3"/>
  <c r="GJ32" i="3"/>
  <c r="GJ33" i="3"/>
  <c r="GJ35" i="3"/>
  <c r="GJ36" i="3"/>
  <c r="GJ37" i="3"/>
  <c r="GJ38" i="3"/>
  <c r="GJ39" i="3"/>
  <c r="GJ40" i="3"/>
  <c r="GJ41" i="3"/>
  <c r="GJ42" i="3"/>
  <c r="GJ43" i="3"/>
  <c r="GJ44" i="3"/>
  <c r="GJ45" i="3"/>
  <c r="GJ46" i="3"/>
  <c r="GJ47" i="3"/>
  <c r="GJ48" i="3"/>
  <c r="GJ49" i="3"/>
  <c r="GJ50" i="3"/>
  <c r="GJ51" i="3"/>
  <c r="GJ52" i="3"/>
  <c r="GJ53" i="3"/>
  <c r="GJ54" i="3"/>
  <c r="GJ55" i="3"/>
  <c r="GJ56" i="3"/>
  <c r="GJ57" i="3"/>
  <c r="GJ58" i="3"/>
  <c r="GJ59" i="3"/>
  <c r="GJ60" i="3"/>
  <c r="GJ61" i="3"/>
  <c r="GJ64" i="3"/>
  <c r="GJ65" i="3"/>
  <c r="GJ66" i="3"/>
  <c r="GJ67" i="3"/>
  <c r="GJ68" i="3"/>
  <c r="GJ69" i="3"/>
  <c r="GJ70" i="3"/>
  <c r="GJ71" i="3"/>
  <c r="GJ72" i="3"/>
  <c r="GJ73" i="3"/>
  <c r="GJ74" i="3"/>
  <c r="GJ75" i="3"/>
  <c r="GJ76" i="3"/>
  <c r="GJ77" i="3"/>
  <c r="GJ78" i="3"/>
  <c r="GJ79" i="3"/>
  <c r="GJ80" i="3"/>
  <c r="GJ81" i="3"/>
  <c r="GJ82" i="3"/>
  <c r="GJ83" i="3"/>
  <c r="GJ84" i="3"/>
  <c r="GJ85" i="3"/>
  <c r="GJ86" i="3"/>
  <c r="GJ87" i="3"/>
  <c r="GJ88" i="3"/>
  <c r="GJ89" i="3"/>
  <c r="GJ90" i="3"/>
  <c r="GJ91" i="3"/>
  <c r="GJ92" i="3"/>
  <c r="GJ93" i="3"/>
  <c r="GJ94" i="3"/>
  <c r="GJ96" i="3"/>
  <c r="GJ97" i="3"/>
  <c r="GJ98" i="3"/>
  <c r="GJ99" i="3"/>
  <c r="GJ100" i="3"/>
  <c r="GJ101" i="3"/>
  <c r="GJ102" i="3"/>
  <c r="GJ103" i="3"/>
  <c r="GJ104" i="3"/>
  <c r="GJ105" i="3"/>
  <c r="GJ106" i="3"/>
  <c r="GJ107" i="3"/>
  <c r="GJ108" i="3"/>
  <c r="GJ109" i="3"/>
  <c r="GJ110" i="3"/>
  <c r="GJ111" i="3"/>
  <c r="GJ112" i="3"/>
  <c r="GJ113" i="3"/>
  <c r="GJ114" i="3"/>
  <c r="GJ115" i="3"/>
  <c r="GJ116" i="3"/>
  <c r="GJ117" i="3"/>
  <c r="GJ118" i="3"/>
  <c r="GJ119" i="3"/>
  <c r="GJ120" i="3"/>
  <c r="GJ121" i="3"/>
  <c r="GJ122" i="3"/>
  <c r="GJ123" i="3"/>
  <c r="GJ124" i="3"/>
  <c r="GJ125" i="3"/>
  <c r="GJ127" i="3"/>
  <c r="GJ128" i="3"/>
  <c r="GJ129" i="3"/>
  <c r="GJ130" i="3"/>
  <c r="GJ131" i="3"/>
  <c r="GJ132" i="3"/>
  <c r="GJ133" i="3"/>
  <c r="GJ134" i="3"/>
  <c r="GJ135" i="3"/>
  <c r="GJ136" i="3"/>
  <c r="GJ137" i="3"/>
  <c r="GJ138" i="3"/>
  <c r="GJ139" i="3"/>
  <c r="GJ140" i="3"/>
  <c r="GJ141" i="3"/>
  <c r="GJ142" i="3"/>
  <c r="GJ143" i="3"/>
  <c r="GJ144" i="3"/>
  <c r="GJ145" i="3"/>
  <c r="GJ146" i="3"/>
  <c r="GJ147" i="3"/>
  <c r="GJ148" i="3"/>
  <c r="GJ149" i="3"/>
  <c r="GJ150" i="3"/>
  <c r="GJ151" i="3"/>
  <c r="GJ152" i="3"/>
  <c r="GJ153" i="3"/>
  <c r="GJ154" i="3"/>
  <c r="GJ155" i="3"/>
  <c r="GJ156" i="3"/>
  <c r="GJ157" i="3"/>
  <c r="GJ159" i="3"/>
  <c r="GJ160" i="3"/>
  <c r="GJ161" i="3"/>
  <c r="GJ162" i="3"/>
  <c r="GJ163" i="3"/>
  <c r="GJ164" i="3"/>
  <c r="GJ165" i="3"/>
  <c r="GJ166" i="3"/>
  <c r="GJ167" i="3"/>
  <c r="GJ168" i="3"/>
  <c r="GJ169" i="3"/>
  <c r="GJ170" i="3"/>
  <c r="GJ171" i="3"/>
  <c r="GJ172" i="3"/>
  <c r="GJ173" i="3"/>
  <c r="GJ174" i="3"/>
  <c r="GJ175" i="3"/>
  <c r="GJ176" i="3"/>
  <c r="GJ177" i="3"/>
  <c r="GJ178" i="3"/>
  <c r="GJ179" i="3"/>
  <c r="GJ180" i="3"/>
  <c r="GJ181" i="3"/>
  <c r="GJ182" i="3"/>
  <c r="GJ183" i="3"/>
  <c r="GJ184" i="3"/>
  <c r="GJ185" i="3"/>
  <c r="GJ186" i="3"/>
  <c r="GJ187" i="3"/>
  <c r="GJ188" i="3"/>
  <c r="GJ190" i="3"/>
  <c r="GJ191" i="3"/>
  <c r="GJ192" i="3"/>
  <c r="GJ193" i="3"/>
  <c r="GJ194" i="3"/>
  <c r="GJ195" i="3"/>
  <c r="GJ196" i="3"/>
  <c r="GJ197" i="3"/>
  <c r="GJ198" i="3"/>
  <c r="GJ199" i="3"/>
  <c r="GJ200" i="3"/>
  <c r="GJ201" i="3"/>
  <c r="GJ202" i="3"/>
  <c r="GJ203" i="3"/>
  <c r="GJ204" i="3"/>
  <c r="GJ205" i="3"/>
  <c r="GJ206" i="3"/>
  <c r="GJ207" i="3"/>
  <c r="GJ208" i="3"/>
  <c r="GJ209" i="3"/>
  <c r="GJ210" i="3"/>
  <c r="GJ211" i="3"/>
  <c r="GJ212" i="3"/>
  <c r="GJ213" i="3"/>
  <c r="GJ214" i="3"/>
  <c r="GJ215" i="3"/>
  <c r="GJ216" i="3"/>
  <c r="GJ217" i="3"/>
  <c r="GJ218" i="3"/>
  <c r="GJ219" i="3"/>
  <c r="GJ220" i="3"/>
  <c r="GJ222" i="3"/>
  <c r="GJ223" i="3"/>
  <c r="GJ224" i="3"/>
  <c r="GJ225" i="3"/>
  <c r="GJ226" i="3"/>
  <c r="GJ227" i="3"/>
  <c r="GJ228" i="3"/>
  <c r="GJ229" i="3"/>
  <c r="GJ230" i="3"/>
  <c r="GJ231" i="3"/>
  <c r="GJ232" i="3"/>
  <c r="GJ233" i="3"/>
  <c r="GJ234" i="3"/>
  <c r="GJ235" i="3"/>
  <c r="GJ236" i="3"/>
  <c r="GJ237" i="3"/>
  <c r="GJ238" i="3"/>
  <c r="GJ239" i="3"/>
  <c r="GJ240" i="3"/>
  <c r="GJ241" i="3"/>
  <c r="GJ242" i="3"/>
  <c r="GJ243" i="3"/>
  <c r="GJ244" i="3"/>
  <c r="GJ245" i="3"/>
  <c r="GJ246" i="3"/>
  <c r="GJ247" i="3"/>
  <c r="GJ248" i="3"/>
  <c r="GJ249" i="3"/>
  <c r="GJ250" i="3"/>
  <c r="GJ251" i="3"/>
  <c r="GJ252" i="3"/>
  <c r="GJ254" i="3"/>
  <c r="GJ255" i="3"/>
  <c r="GJ256" i="3"/>
  <c r="GJ257" i="3"/>
  <c r="GJ258" i="3"/>
  <c r="GJ259" i="3"/>
  <c r="GJ260" i="3"/>
  <c r="GJ261" i="3"/>
  <c r="GJ262" i="3"/>
  <c r="GJ263" i="3"/>
  <c r="GJ264" i="3"/>
  <c r="GJ265" i="3"/>
  <c r="GJ266" i="3"/>
  <c r="GJ267" i="3"/>
  <c r="GJ268" i="3"/>
  <c r="GJ269" i="3"/>
  <c r="GJ270" i="3"/>
  <c r="GJ271" i="3"/>
  <c r="GJ272" i="3"/>
  <c r="GJ273" i="3"/>
  <c r="GJ274" i="3"/>
  <c r="GJ275" i="3"/>
  <c r="GJ276" i="3"/>
  <c r="GJ277" i="3"/>
  <c r="GJ278" i="3"/>
  <c r="GJ279" i="3"/>
  <c r="GJ280" i="3"/>
  <c r="GJ281" i="3"/>
  <c r="GJ282" i="3"/>
  <c r="GJ283" i="3"/>
  <c r="GJ285" i="3"/>
  <c r="GJ286" i="3"/>
  <c r="GJ287" i="3"/>
  <c r="GJ288" i="3"/>
  <c r="GJ289" i="3"/>
  <c r="GJ290" i="3"/>
  <c r="GJ291" i="3"/>
  <c r="GJ292" i="3"/>
  <c r="GJ293" i="3"/>
  <c r="GJ294" i="3"/>
  <c r="GJ295" i="3"/>
  <c r="GJ296" i="3"/>
  <c r="GJ297" i="3"/>
  <c r="GJ298" i="3"/>
  <c r="GJ299" i="3"/>
  <c r="GJ300" i="3"/>
  <c r="GJ301" i="3"/>
  <c r="GJ302" i="3"/>
  <c r="GJ303" i="3"/>
  <c r="GJ304" i="3"/>
  <c r="GJ305" i="3"/>
  <c r="GJ306" i="3"/>
  <c r="GJ307" i="3"/>
  <c r="GJ308" i="3"/>
  <c r="GJ309" i="3"/>
  <c r="GJ310" i="3"/>
  <c r="GJ311" i="3"/>
  <c r="GJ312" i="3"/>
  <c r="GJ313" i="3"/>
  <c r="GJ314" i="3"/>
  <c r="GJ315" i="3"/>
  <c r="GJ317" i="3"/>
  <c r="GJ318" i="3"/>
  <c r="GJ319" i="3"/>
  <c r="GJ320" i="3"/>
  <c r="GJ321" i="3"/>
  <c r="GJ322" i="3"/>
  <c r="GJ323" i="3"/>
  <c r="GJ324" i="3"/>
  <c r="GJ325" i="3"/>
  <c r="GJ326" i="3"/>
  <c r="GJ327" i="3"/>
  <c r="GJ328" i="3"/>
  <c r="GJ329" i="3"/>
  <c r="GJ330" i="3"/>
  <c r="GJ331" i="3"/>
  <c r="GJ332" i="3"/>
  <c r="GJ333" i="3"/>
  <c r="GJ334" i="3"/>
  <c r="GJ335" i="3"/>
  <c r="GJ336" i="3"/>
  <c r="GJ337" i="3"/>
  <c r="GJ338" i="3"/>
  <c r="GJ339" i="3"/>
  <c r="GJ340" i="3"/>
  <c r="GJ341" i="3"/>
  <c r="GJ342" i="3"/>
  <c r="GJ343" i="3"/>
  <c r="GJ344" i="3"/>
  <c r="GJ345" i="3"/>
  <c r="GJ346" i="3"/>
  <c r="GJ348" i="3"/>
  <c r="GJ349" i="3"/>
  <c r="GJ350" i="3"/>
  <c r="GJ351" i="3"/>
  <c r="GJ352" i="3"/>
  <c r="GJ353" i="3"/>
  <c r="GJ354" i="3"/>
  <c r="GJ355" i="3"/>
  <c r="GJ356" i="3"/>
  <c r="GJ357" i="3"/>
  <c r="GJ358" i="3"/>
  <c r="GJ359" i="3"/>
  <c r="GJ360" i="3"/>
  <c r="GJ361" i="3"/>
  <c r="GJ362" i="3"/>
  <c r="GJ363" i="3"/>
  <c r="GJ364" i="3"/>
  <c r="GJ365" i="3"/>
  <c r="GJ366" i="3"/>
  <c r="GJ367" i="3"/>
  <c r="GJ368" i="3"/>
  <c r="GJ369" i="3"/>
  <c r="GJ370" i="3"/>
  <c r="GJ371" i="3"/>
  <c r="GJ372" i="3"/>
  <c r="GJ373" i="3"/>
  <c r="GJ374" i="3"/>
  <c r="GJ375" i="3"/>
  <c r="GJ376" i="3"/>
  <c r="GJ377" i="3"/>
  <c r="GJ378" i="3"/>
  <c r="GJ3" i="3"/>
  <c r="GG378" i="3"/>
  <c r="GG346" i="3"/>
  <c r="GG315" i="3"/>
  <c r="GG283" i="3"/>
  <c r="GG252" i="3"/>
  <c r="GG220" i="3"/>
  <c r="GG188" i="3"/>
  <c r="GG157" i="3"/>
  <c r="GG125" i="3"/>
  <c r="GG33" i="3"/>
  <c r="GK9" i="3"/>
  <c r="GK4" i="3"/>
  <c r="GL4" i="3"/>
  <c r="GM4" i="3"/>
  <c r="GN4" i="3"/>
  <c r="GO4" i="3"/>
  <c r="GP4" i="3"/>
  <c r="GQ4" i="3"/>
  <c r="GR4" i="3"/>
  <c r="GS4" i="3"/>
  <c r="GT4" i="3"/>
  <c r="GU4" i="3"/>
  <c r="GV4" i="3"/>
  <c r="GW4" i="3"/>
  <c r="GX4" i="3"/>
  <c r="GY4" i="3"/>
  <c r="GK5" i="3"/>
  <c r="GL5" i="3"/>
  <c r="GM5" i="3"/>
  <c r="GN5" i="3"/>
  <c r="GO5" i="3"/>
  <c r="GP5" i="3"/>
  <c r="GQ5" i="3"/>
  <c r="GR5" i="3"/>
  <c r="GS5" i="3"/>
  <c r="GT5" i="3"/>
  <c r="GU5" i="3"/>
  <c r="GV5" i="3"/>
  <c r="GW5" i="3"/>
  <c r="GX5" i="3"/>
  <c r="GY5" i="3"/>
  <c r="GK6" i="3"/>
  <c r="GL6" i="3"/>
  <c r="GM6" i="3"/>
  <c r="GN6" i="3"/>
  <c r="GO6" i="3"/>
  <c r="GP6" i="3"/>
  <c r="GQ6" i="3"/>
  <c r="GR6" i="3"/>
  <c r="GS6" i="3"/>
  <c r="GT6" i="3"/>
  <c r="GU6" i="3"/>
  <c r="GV6" i="3"/>
  <c r="GW6" i="3"/>
  <c r="GX6" i="3"/>
  <c r="GY6" i="3"/>
  <c r="GK7" i="3"/>
  <c r="GL7" i="3"/>
  <c r="GM7" i="3"/>
  <c r="GN7" i="3"/>
  <c r="GO7" i="3"/>
  <c r="GP7" i="3"/>
  <c r="GQ7" i="3"/>
  <c r="GR7" i="3"/>
  <c r="GS7" i="3"/>
  <c r="GT7" i="3"/>
  <c r="GU7" i="3"/>
  <c r="GV7" i="3"/>
  <c r="GW7" i="3"/>
  <c r="GX7" i="3"/>
  <c r="GY7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K11" i="3"/>
  <c r="GL11" i="3"/>
  <c r="GM11" i="3"/>
  <c r="GN11" i="3"/>
  <c r="GO11" i="3"/>
  <c r="GP11" i="3"/>
  <c r="GQ11" i="3"/>
  <c r="GR11" i="3"/>
  <c r="GS11" i="3"/>
  <c r="GT11" i="3"/>
  <c r="GU11" i="3"/>
  <c r="GV11" i="3"/>
  <c r="GW11" i="3"/>
  <c r="GX11" i="3"/>
  <c r="GY11" i="3"/>
  <c r="GK12" i="3"/>
  <c r="GL12" i="3"/>
  <c r="GM12" i="3"/>
  <c r="GN12" i="3"/>
  <c r="GO12" i="3"/>
  <c r="GP12" i="3"/>
  <c r="GQ12" i="3"/>
  <c r="GR12" i="3"/>
  <c r="GS12" i="3"/>
  <c r="GT12" i="3"/>
  <c r="GU12" i="3"/>
  <c r="GV12" i="3"/>
  <c r="GW12" i="3"/>
  <c r="GX12" i="3"/>
  <c r="GY12" i="3"/>
  <c r="GK13" i="3"/>
  <c r="GL13" i="3"/>
  <c r="GM13" i="3"/>
  <c r="GN13" i="3"/>
  <c r="GO13" i="3"/>
  <c r="GP13" i="3"/>
  <c r="GQ13" i="3"/>
  <c r="GR13" i="3"/>
  <c r="GS13" i="3"/>
  <c r="GT13" i="3"/>
  <c r="GU13" i="3"/>
  <c r="GV13" i="3"/>
  <c r="GW13" i="3"/>
  <c r="GX13" i="3"/>
  <c r="GY13" i="3"/>
  <c r="GK14" i="3"/>
  <c r="GL14" i="3"/>
  <c r="GM14" i="3"/>
  <c r="GN14" i="3"/>
  <c r="GO14" i="3"/>
  <c r="GP14" i="3"/>
  <c r="GQ14" i="3"/>
  <c r="GR14" i="3"/>
  <c r="GS14" i="3"/>
  <c r="GT14" i="3"/>
  <c r="GU14" i="3"/>
  <c r="GV14" i="3"/>
  <c r="GW14" i="3"/>
  <c r="GX14" i="3"/>
  <c r="GY14" i="3"/>
  <c r="GK15" i="3"/>
  <c r="GL15" i="3"/>
  <c r="GM15" i="3"/>
  <c r="GN15" i="3"/>
  <c r="GO15" i="3"/>
  <c r="GP15" i="3"/>
  <c r="GQ15" i="3"/>
  <c r="GR15" i="3"/>
  <c r="GS15" i="3"/>
  <c r="GT15" i="3"/>
  <c r="GU15" i="3"/>
  <c r="GV15" i="3"/>
  <c r="GW15" i="3"/>
  <c r="GX15" i="3"/>
  <c r="GY15" i="3"/>
  <c r="GK16" i="3"/>
  <c r="GL16" i="3"/>
  <c r="GM16" i="3"/>
  <c r="GN16" i="3"/>
  <c r="GO16" i="3"/>
  <c r="GP16" i="3"/>
  <c r="GQ16" i="3"/>
  <c r="GR16" i="3"/>
  <c r="GS16" i="3"/>
  <c r="GT16" i="3"/>
  <c r="GU16" i="3"/>
  <c r="GV16" i="3"/>
  <c r="GW16" i="3"/>
  <c r="GX16" i="3"/>
  <c r="GY16" i="3"/>
  <c r="GK17" i="3"/>
  <c r="GL17" i="3"/>
  <c r="GM17" i="3"/>
  <c r="GN17" i="3"/>
  <c r="GO17" i="3"/>
  <c r="GP17" i="3"/>
  <c r="GQ17" i="3"/>
  <c r="GR17" i="3"/>
  <c r="GS17" i="3"/>
  <c r="GT17" i="3"/>
  <c r="GU17" i="3"/>
  <c r="GV17" i="3"/>
  <c r="GW17" i="3"/>
  <c r="GX17" i="3"/>
  <c r="GY17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K28" i="3"/>
  <c r="GL28" i="3"/>
  <c r="GM28" i="3"/>
  <c r="GN28" i="3"/>
  <c r="GO28" i="3"/>
  <c r="GP28" i="3"/>
  <c r="GQ28" i="3"/>
  <c r="GR28" i="3"/>
  <c r="GS28" i="3"/>
  <c r="GT28" i="3"/>
  <c r="GU28" i="3"/>
  <c r="GV28" i="3"/>
  <c r="GW28" i="3"/>
  <c r="GX28" i="3"/>
  <c r="GY28" i="3"/>
  <c r="GK29" i="3"/>
  <c r="GL29" i="3"/>
  <c r="GM29" i="3"/>
  <c r="GN29" i="3"/>
  <c r="GO29" i="3"/>
  <c r="GP29" i="3"/>
  <c r="GQ29" i="3"/>
  <c r="GR29" i="3"/>
  <c r="GS29" i="3"/>
  <c r="GT29" i="3"/>
  <c r="GU29" i="3"/>
  <c r="GV29" i="3"/>
  <c r="GW29" i="3"/>
  <c r="GX29" i="3"/>
  <c r="GY29" i="3"/>
  <c r="GK30" i="3"/>
  <c r="GL30" i="3"/>
  <c r="GM30" i="3"/>
  <c r="GN30" i="3"/>
  <c r="GO30" i="3"/>
  <c r="GP30" i="3"/>
  <c r="GQ30" i="3"/>
  <c r="GR30" i="3"/>
  <c r="GS30" i="3"/>
  <c r="GT30" i="3"/>
  <c r="GU30" i="3"/>
  <c r="GV30" i="3"/>
  <c r="GW30" i="3"/>
  <c r="GX30" i="3"/>
  <c r="GY30" i="3"/>
  <c r="GK31" i="3"/>
  <c r="GL31" i="3"/>
  <c r="GM31" i="3"/>
  <c r="GN31" i="3"/>
  <c r="GO31" i="3"/>
  <c r="GP31" i="3"/>
  <c r="GQ31" i="3"/>
  <c r="GR31" i="3"/>
  <c r="GS31" i="3"/>
  <c r="GT31" i="3"/>
  <c r="GU31" i="3"/>
  <c r="GV31" i="3"/>
  <c r="GW31" i="3"/>
  <c r="GX31" i="3"/>
  <c r="GY31" i="3"/>
  <c r="GK32" i="3"/>
  <c r="GL32" i="3"/>
  <c r="GM32" i="3"/>
  <c r="GN32" i="3"/>
  <c r="GO32" i="3"/>
  <c r="GP32" i="3"/>
  <c r="GQ32" i="3"/>
  <c r="GR32" i="3"/>
  <c r="GS32" i="3"/>
  <c r="GT32" i="3"/>
  <c r="GU32" i="3"/>
  <c r="GV32" i="3"/>
  <c r="GW32" i="3"/>
  <c r="GX32" i="3"/>
  <c r="GY32" i="3"/>
  <c r="GK33" i="3"/>
  <c r="GL33" i="3"/>
  <c r="GM33" i="3"/>
  <c r="GN33" i="3"/>
  <c r="GO33" i="3"/>
  <c r="GP33" i="3"/>
  <c r="GQ33" i="3"/>
  <c r="GR33" i="3"/>
  <c r="GS33" i="3"/>
  <c r="GT33" i="3"/>
  <c r="GU33" i="3"/>
  <c r="GV33" i="3"/>
  <c r="GW33" i="3"/>
  <c r="GX33" i="3"/>
  <c r="GY33" i="3"/>
  <c r="GK35" i="3"/>
  <c r="GL35" i="3"/>
  <c r="GM35" i="3"/>
  <c r="GN35" i="3"/>
  <c r="GO35" i="3"/>
  <c r="GP35" i="3"/>
  <c r="GQ35" i="3"/>
  <c r="GR35" i="3"/>
  <c r="GS35" i="3"/>
  <c r="GT35" i="3"/>
  <c r="GU35" i="3"/>
  <c r="GV35" i="3"/>
  <c r="GW35" i="3"/>
  <c r="GX35" i="3"/>
  <c r="GY35" i="3"/>
  <c r="GK36" i="3"/>
  <c r="GL36" i="3"/>
  <c r="GM36" i="3"/>
  <c r="GN36" i="3"/>
  <c r="GO36" i="3"/>
  <c r="GP36" i="3"/>
  <c r="GQ36" i="3"/>
  <c r="GR36" i="3"/>
  <c r="GS36" i="3"/>
  <c r="GT36" i="3"/>
  <c r="GU36" i="3"/>
  <c r="GV36" i="3"/>
  <c r="GW36" i="3"/>
  <c r="GX36" i="3"/>
  <c r="GY36" i="3"/>
  <c r="GK37" i="3"/>
  <c r="GL37" i="3"/>
  <c r="GM37" i="3"/>
  <c r="GN37" i="3"/>
  <c r="GO37" i="3"/>
  <c r="GP37" i="3"/>
  <c r="GQ37" i="3"/>
  <c r="GR37" i="3"/>
  <c r="GS37" i="3"/>
  <c r="GT37" i="3"/>
  <c r="GU37" i="3"/>
  <c r="GV37" i="3"/>
  <c r="GW37" i="3"/>
  <c r="GX37" i="3"/>
  <c r="GY37" i="3"/>
  <c r="GK38" i="3"/>
  <c r="GL38" i="3"/>
  <c r="GM38" i="3"/>
  <c r="GN38" i="3"/>
  <c r="GO38" i="3"/>
  <c r="GP38" i="3"/>
  <c r="GQ38" i="3"/>
  <c r="GR38" i="3"/>
  <c r="GS38" i="3"/>
  <c r="GT38" i="3"/>
  <c r="GU38" i="3"/>
  <c r="GV38" i="3"/>
  <c r="GW38" i="3"/>
  <c r="GX38" i="3"/>
  <c r="GY38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K41" i="3"/>
  <c r="GL41" i="3"/>
  <c r="GM41" i="3"/>
  <c r="GN41" i="3"/>
  <c r="GO41" i="3"/>
  <c r="GP41" i="3"/>
  <c r="GQ41" i="3"/>
  <c r="GR41" i="3"/>
  <c r="GS41" i="3"/>
  <c r="GT41" i="3"/>
  <c r="GU41" i="3"/>
  <c r="GV41" i="3"/>
  <c r="GW41" i="3"/>
  <c r="GX41" i="3"/>
  <c r="GY41" i="3"/>
  <c r="GK42" i="3"/>
  <c r="GL42" i="3"/>
  <c r="GM42" i="3"/>
  <c r="GN42" i="3"/>
  <c r="GO42" i="3"/>
  <c r="GP42" i="3"/>
  <c r="GQ42" i="3"/>
  <c r="GR42" i="3"/>
  <c r="GS42" i="3"/>
  <c r="GT42" i="3"/>
  <c r="GU42" i="3"/>
  <c r="GV42" i="3"/>
  <c r="GW42" i="3"/>
  <c r="GX42" i="3"/>
  <c r="GY42" i="3"/>
  <c r="GK43" i="3"/>
  <c r="GL43" i="3"/>
  <c r="GM43" i="3"/>
  <c r="GN43" i="3"/>
  <c r="GO43" i="3"/>
  <c r="GP43" i="3"/>
  <c r="GQ43" i="3"/>
  <c r="GR43" i="3"/>
  <c r="GS43" i="3"/>
  <c r="GT43" i="3"/>
  <c r="GU43" i="3"/>
  <c r="GV43" i="3"/>
  <c r="GW43" i="3"/>
  <c r="GX43" i="3"/>
  <c r="GY43" i="3"/>
  <c r="GK44" i="3"/>
  <c r="GL44" i="3"/>
  <c r="GM44" i="3"/>
  <c r="GN44" i="3"/>
  <c r="GO44" i="3"/>
  <c r="GP44" i="3"/>
  <c r="GQ44" i="3"/>
  <c r="GR44" i="3"/>
  <c r="GS44" i="3"/>
  <c r="GT44" i="3"/>
  <c r="GU44" i="3"/>
  <c r="GV44" i="3"/>
  <c r="GW44" i="3"/>
  <c r="GX44" i="3"/>
  <c r="GY44" i="3"/>
  <c r="GK45" i="3"/>
  <c r="GL45" i="3"/>
  <c r="GM45" i="3"/>
  <c r="GN45" i="3"/>
  <c r="GO45" i="3"/>
  <c r="GP45" i="3"/>
  <c r="GQ45" i="3"/>
  <c r="GR45" i="3"/>
  <c r="GS45" i="3"/>
  <c r="GT45" i="3"/>
  <c r="GU45" i="3"/>
  <c r="GV45" i="3"/>
  <c r="GW45" i="3"/>
  <c r="GX45" i="3"/>
  <c r="GY45" i="3"/>
  <c r="GK46" i="3"/>
  <c r="GL46" i="3"/>
  <c r="GM46" i="3"/>
  <c r="GN46" i="3"/>
  <c r="GO46" i="3"/>
  <c r="GP46" i="3"/>
  <c r="GQ46" i="3"/>
  <c r="GR46" i="3"/>
  <c r="GS46" i="3"/>
  <c r="GT46" i="3"/>
  <c r="GU46" i="3"/>
  <c r="GV46" i="3"/>
  <c r="GW46" i="3"/>
  <c r="GX46" i="3"/>
  <c r="GY46" i="3"/>
  <c r="GK47" i="3"/>
  <c r="GL47" i="3"/>
  <c r="GM47" i="3"/>
  <c r="GN47" i="3"/>
  <c r="GO47" i="3"/>
  <c r="GP47" i="3"/>
  <c r="GQ47" i="3"/>
  <c r="GR47" i="3"/>
  <c r="GS47" i="3"/>
  <c r="GT47" i="3"/>
  <c r="GU47" i="3"/>
  <c r="GV47" i="3"/>
  <c r="GW47" i="3"/>
  <c r="GX47" i="3"/>
  <c r="GY47" i="3"/>
  <c r="GK48" i="3"/>
  <c r="GL48" i="3"/>
  <c r="GM48" i="3"/>
  <c r="GN48" i="3"/>
  <c r="GO48" i="3"/>
  <c r="GP48" i="3"/>
  <c r="GQ48" i="3"/>
  <c r="GR48" i="3"/>
  <c r="GS48" i="3"/>
  <c r="GT48" i="3"/>
  <c r="GU48" i="3"/>
  <c r="GV48" i="3"/>
  <c r="GW48" i="3"/>
  <c r="GX48" i="3"/>
  <c r="GY48" i="3"/>
  <c r="GK49" i="3"/>
  <c r="GL49" i="3"/>
  <c r="GM49" i="3"/>
  <c r="GN49" i="3"/>
  <c r="GO49" i="3"/>
  <c r="GP49" i="3"/>
  <c r="GQ49" i="3"/>
  <c r="GR49" i="3"/>
  <c r="GS49" i="3"/>
  <c r="GT49" i="3"/>
  <c r="GU49" i="3"/>
  <c r="GV49" i="3"/>
  <c r="GW49" i="3"/>
  <c r="GX49" i="3"/>
  <c r="GY49" i="3"/>
  <c r="GK50" i="3"/>
  <c r="GL50" i="3"/>
  <c r="GM50" i="3"/>
  <c r="GN50" i="3"/>
  <c r="GO50" i="3"/>
  <c r="GP50" i="3"/>
  <c r="GQ50" i="3"/>
  <c r="GR50" i="3"/>
  <c r="GS50" i="3"/>
  <c r="GT50" i="3"/>
  <c r="GU50" i="3"/>
  <c r="GV50" i="3"/>
  <c r="GW50" i="3"/>
  <c r="GX50" i="3"/>
  <c r="GY50" i="3"/>
  <c r="GK51" i="3"/>
  <c r="GL51" i="3"/>
  <c r="GM51" i="3"/>
  <c r="GN51" i="3"/>
  <c r="GO51" i="3"/>
  <c r="GP51" i="3"/>
  <c r="GQ51" i="3"/>
  <c r="GR51" i="3"/>
  <c r="GS51" i="3"/>
  <c r="GT51" i="3"/>
  <c r="GU51" i="3"/>
  <c r="GV51" i="3"/>
  <c r="GW51" i="3"/>
  <c r="GX51" i="3"/>
  <c r="GY51" i="3"/>
  <c r="GK52" i="3"/>
  <c r="GL52" i="3"/>
  <c r="GM52" i="3"/>
  <c r="GN52" i="3"/>
  <c r="GO52" i="3"/>
  <c r="GP52" i="3"/>
  <c r="GQ52" i="3"/>
  <c r="GR52" i="3"/>
  <c r="GS52" i="3"/>
  <c r="GT52" i="3"/>
  <c r="GU52" i="3"/>
  <c r="GV52" i="3"/>
  <c r="GW52" i="3"/>
  <c r="GX52" i="3"/>
  <c r="GY52" i="3"/>
  <c r="GK53" i="3"/>
  <c r="GL53" i="3"/>
  <c r="GM53" i="3"/>
  <c r="GN53" i="3"/>
  <c r="GO53" i="3"/>
  <c r="GP53" i="3"/>
  <c r="GQ53" i="3"/>
  <c r="GR53" i="3"/>
  <c r="GS53" i="3"/>
  <c r="GT53" i="3"/>
  <c r="GU53" i="3"/>
  <c r="GV53" i="3"/>
  <c r="GW53" i="3"/>
  <c r="GX53" i="3"/>
  <c r="GY53" i="3"/>
  <c r="GK54" i="3"/>
  <c r="GL54" i="3"/>
  <c r="GM54" i="3"/>
  <c r="GN54" i="3"/>
  <c r="GO54" i="3"/>
  <c r="GP54" i="3"/>
  <c r="GQ54" i="3"/>
  <c r="GR54" i="3"/>
  <c r="GS54" i="3"/>
  <c r="GT54" i="3"/>
  <c r="GU54" i="3"/>
  <c r="GV54" i="3"/>
  <c r="GW54" i="3"/>
  <c r="GX54" i="3"/>
  <c r="GY54" i="3"/>
  <c r="GK55" i="3"/>
  <c r="GL55" i="3"/>
  <c r="GM55" i="3"/>
  <c r="GN55" i="3"/>
  <c r="GO55" i="3"/>
  <c r="GP55" i="3"/>
  <c r="GQ55" i="3"/>
  <c r="GR55" i="3"/>
  <c r="GS55" i="3"/>
  <c r="GT55" i="3"/>
  <c r="GU55" i="3"/>
  <c r="GV55" i="3"/>
  <c r="GW55" i="3"/>
  <c r="GX55" i="3"/>
  <c r="GY55" i="3"/>
  <c r="GK56" i="3"/>
  <c r="GL56" i="3"/>
  <c r="GM56" i="3"/>
  <c r="GN56" i="3"/>
  <c r="GO56" i="3"/>
  <c r="GP56" i="3"/>
  <c r="GQ56" i="3"/>
  <c r="GR56" i="3"/>
  <c r="GS56" i="3"/>
  <c r="GT56" i="3"/>
  <c r="GU56" i="3"/>
  <c r="GV56" i="3"/>
  <c r="GW56" i="3"/>
  <c r="GX56" i="3"/>
  <c r="GY56" i="3"/>
  <c r="GK57" i="3"/>
  <c r="GL57" i="3"/>
  <c r="GM57" i="3"/>
  <c r="GN57" i="3"/>
  <c r="GO57" i="3"/>
  <c r="GP57" i="3"/>
  <c r="GQ57" i="3"/>
  <c r="GR57" i="3"/>
  <c r="GS57" i="3"/>
  <c r="GT57" i="3"/>
  <c r="GU57" i="3"/>
  <c r="GV57" i="3"/>
  <c r="GW57" i="3"/>
  <c r="GX57" i="3"/>
  <c r="GY57" i="3"/>
  <c r="GK58" i="3"/>
  <c r="GL58" i="3"/>
  <c r="GM58" i="3"/>
  <c r="GN58" i="3"/>
  <c r="GO58" i="3"/>
  <c r="GP58" i="3"/>
  <c r="GQ58" i="3"/>
  <c r="GR58" i="3"/>
  <c r="GS58" i="3"/>
  <c r="GT58" i="3"/>
  <c r="GU58" i="3"/>
  <c r="GV58" i="3"/>
  <c r="GW58" i="3"/>
  <c r="GX58" i="3"/>
  <c r="GY58" i="3"/>
  <c r="GK59" i="3"/>
  <c r="GL59" i="3"/>
  <c r="GM59" i="3"/>
  <c r="GN59" i="3"/>
  <c r="GO59" i="3"/>
  <c r="GP59" i="3"/>
  <c r="GQ59" i="3"/>
  <c r="GR59" i="3"/>
  <c r="GS59" i="3"/>
  <c r="GT59" i="3"/>
  <c r="GU59" i="3"/>
  <c r="GV59" i="3"/>
  <c r="GW59" i="3"/>
  <c r="GX59" i="3"/>
  <c r="GY59" i="3"/>
  <c r="GK60" i="3"/>
  <c r="GL60" i="3"/>
  <c r="GM60" i="3"/>
  <c r="GN60" i="3"/>
  <c r="GO60" i="3"/>
  <c r="GP60" i="3"/>
  <c r="GQ60" i="3"/>
  <c r="GR60" i="3"/>
  <c r="GS60" i="3"/>
  <c r="GT60" i="3"/>
  <c r="GU60" i="3"/>
  <c r="GV60" i="3"/>
  <c r="GW60" i="3"/>
  <c r="GX60" i="3"/>
  <c r="GY60" i="3"/>
  <c r="GK61" i="3"/>
  <c r="GL61" i="3"/>
  <c r="GM61" i="3"/>
  <c r="GN61" i="3"/>
  <c r="GO61" i="3"/>
  <c r="GP61" i="3"/>
  <c r="GQ61" i="3"/>
  <c r="GR61" i="3"/>
  <c r="GS61" i="3"/>
  <c r="GT61" i="3"/>
  <c r="GU61" i="3"/>
  <c r="GV61" i="3"/>
  <c r="GW61" i="3"/>
  <c r="GX61" i="3"/>
  <c r="GY61" i="3"/>
  <c r="GK64" i="3"/>
  <c r="GL64" i="3"/>
  <c r="GM64" i="3"/>
  <c r="GN64" i="3"/>
  <c r="GO64" i="3"/>
  <c r="GP64" i="3"/>
  <c r="GQ64" i="3"/>
  <c r="GR64" i="3"/>
  <c r="GS64" i="3"/>
  <c r="GT64" i="3"/>
  <c r="GU64" i="3"/>
  <c r="GV64" i="3"/>
  <c r="GW64" i="3"/>
  <c r="GX64" i="3"/>
  <c r="GY64" i="3"/>
  <c r="GK65" i="3"/>
  <c r="GL65" i="3"/>
  <c r="GM65" i="3"/>
  <c r="GN65" i="3"/>
  <c r="GO65" i="3"/>
  <c r="GP65" i="3"/>
  <c r="GQ65" i="3"/>
  <c r="GR65" i="3"/>
  <c r="GS65" i="3"/>
  <c r="GT65" i="3"/>
  <c r="GU65" i="3"/>
  <c r="GV65" i="3"/>
  <c r="GW65" i="3"/>
  <c r="GX65" i="3"/>
  <c r="GY65" i="3"/>
  <c r="GK66" i="3"/>
  <c r="GL66" i="3"/>
  <c r="GM66" i="3"/>
  <c r="GN66" i="3"/>
  <c r="GO66" i="3"/>
  <c r="GP66" i="3"/>
  <c r="GQ66" i="3"/>
  <c r="GR66" i="3"/>
  <c r="GS66" i="3"/>
  <c r="GT66" i="3"/>
  <c r="GU66" i="3"/>
  <c r="GV66" i="3"/>
  <c r="GW66" i="3"/>
  <c r="GX66" i="3"/>
  <c r="GY66" i="3"/>
  <c r="GK67" i="3"/>
  <c r="GL67" i="3"/>
  <c r="GM67" i="3"/>
  <c r="GN67" i="3"/>
  <c r="GO67" i="3"/>
  <c r="GP67" i="3"/>
  <c r="GQ67" i="3"/>
  <c r="GR67" i="3"/>
  <c r="GS67" i="3"/>
  <c r="GT67" i="3"/>
  <c r="GU67" i="3"/>
  <c r="GV67" i="3"/>
  <c r="GW67" i="3"/>
  <c r="GX67" i="3"/>
  <c r="GY67" i="3"/>
  <c r="GK68" i="3"/>
  <c r="GL68" i="3"/>
  <c r="GM68" i="3"/>
  <c r="GN68" i="3"/>
  <c r="GO68" i="3"/>
  <c r="GP68" i="3"/>
  <c r="GQ68" i="3"/>
  <c r="GR68" i="3"/>
  <c r="GS68" i="3"/>
  <c r="GT68" i="3"/>
  <c r="GU68" i="3"/>
  <c r="GV68" i="3"/>
  <c r="GW68" i="3"/>
  <c r="GX68" i="3"/>
  <c r="GY68" i="3"/>
  <c r="GK69" i="3"/>
  <c r="GL69" i="3"/>
  <c r="GM69" i="3"/>
  <c r="GN69" i="3"/>
  <c r="GO69" i="3"/>
  <c r="GP69" i="3"/>
  <c r="GQ69" i="3"/>
  <c r="GR69" i="3"/>
  <c r="GS69" i="3"/>
  <c r="GT69" i="3"/>
  <c r="GU69" i="3"/>
  <c r="GV69" i="3"/>
  <c r="GW69" i="3"/>
  <c r="GX69" i="3"/>
  <c r="GY69" i="3"/>
  <c r="GK70" i="3"/>
  <c r="GL70" i="3"/>
  <c r="GM70" i="3"/>
  <c r="GN70" i="3"/>
  <c r="GO70" i="3"/>
  <c r="GP70" i="3"/>
  <c r="GQ70" i="3"/>
  <c r="GR70" i="3"/>
  <c r="GS70" i="3"/>
  <c r="GT70" i="3"/>
  <c r="GU70" i="3"/>
  <c r="GV70" i="3"/>
  <c r="GW70" i="3"/>
  <c r="GX70" i="3"/>
  <c r="GY70" i="3"/>
  <c r="GK71" i="3"/>
  <c r="GL71" i="3"/>
  <c r="GM71" i="3"/>
  <c r="GN71" i="3"/>
  <c r="GO71" i="3"/>
  <c r="GP71" i="3"/>
  <c r="GQ71" i="3"/>
  <c r="GR71" i="3"/>
  <c r="GS71" i="3"/>
  <c r="GT71" i="3"/>
  <c r="GU71" i="3"/>
  <c r="GV71" i="3"/>
  <c r="GW71" i="3"/>
  <c r="GX71" i="3"/>
  <c r="GY71" i="3"/>
  <c r="GK72" i="3"/>
  <c r="GL72" i="3"/>
  <c r="GM72" i="3"/>
  <c r="GN72" i="3"/>
  <c r="GO72" i="3"/>
  <c r="GP72" i="3"/>
  <c r="GQ72" i="3"/>
  <c r="GR72" i="3"/>
  <c r="GS72" i="3"/>
  <c r="GT72" i="3"/>
  <c r="GU72" i="3"/>
  <c r="GV72" i="3"/>
  <c r="GW72" i="3"/>
  <c r="GX72" i="3"/>
  <c r="GY72" i="3"/>
  <c r="GK73" i="3"/>
  <c r="GL73" i="3"/>
  <c r="GM73" i="3"/>
  <c r="GN73" i="3"/>
  <c r="GO73" i="3"/>
  <c r="GP73" i="3"/>
  <c r="GQ73" i="3"/>
  <c r="GR73" i="3"/>
  <c r="GS73" i="3"/>
  <c r="GT73" i="3"/>
  <c r="GU73" i="3"/>
  <c r="GV73" i="3"/>
  <c r="GW73" i="3"/>
  <c r="GX73" i="3"/>
  <c r="GY73" i="3"/>
  <c r="GK74" i="3"/>
  <c r="GL74" i="3"/>
  <c r="GM74" i="3"/>
  <c r="GN74" i="3"/>
  <c r="GO74" i="3"/>
  <c r="GP74" i="3"/>
  <c r="GQ74" i="3"/>
  <c r="GR74" i="3"/>
  <c r="GS74" i="3"/>
  <c r="GT74" i="3"/>
  <c r="GU74" i="3"/>
  <c r="GV74" i="3"/>
  <c r="GW74" i="3"/>
  <c r="GX74" i="3"/>
  <c r="GY74" i="3"/>
  <c r="GK75" i="3"/>
  <c r="GL75" i="3"/>
  <c r="GM75" i="3"/>
  <c r="GN75" i="3"/>
  <c r="GO75" i="3"/>
  <c r="GP75" i="3"/>
  <c r="GQ75" i="3"/>
  <c r="GR75" i="3"/>
  <c r="GS75" i="3"/>
  <c r="GT75" i="3"/>
  <c r="GU75" i="3"/>
  <c r="GV75" i="3"/>
  <c r="GW75" i="3"/>
  <c r="GX75" i="3"/>
  <c r="GY75" i="3"/>
  <c r="GK76" i="3"/>
  <c r="GL76" i="3"/>
  <c r="GM76" i="3"/>
  <c r="GN76" i="3"/>
  <c r="GO76" i="3"/>
  <c r="GP76" i="3"/>
  <c r="GQ76" i="3"/>
  <c r="GR76" i="3"/>
  <c r="GS76" i="3"/>
  <c r="GT76" i="3"/>
  <c r="GU76" i="3"/>
  <c r="GV76" i="3"/>
  <c r="GW76" i="3"/>
  <c r="GX76" i="3"/>
  <c r="GY76" i="3"/>
  <c r="GK77" i="3"/>
  <c r="GL77" i="3"/>
  <c r="GM77" i="3"/>
  <c r="GN77" i="3"/>
  <c r="GO77" i="3"/>
  <c r="GP77" i="3"/>
  <c r="GQ77" i="3"/>
  <c r="GR77" i="3"/>
  <c r="GS77" i="3"/>
  <c r="GT77" i="3"/>
  <c r="GU77" i="3"/>
  <c r="GV77" i="3"/>
  <c r="GW77" i="3"/>
  <c r="GX77" i="3"/>
  <c r="GY77" i="3"/>
  <c r="GK78" i="3"/>
  <c r="GL78" i="3"/>
  <c r="GM78" i="3"/>
  <c r="GN78" i="3"/>
  <c r="GO78" i="3"/>
  <c r="GP78" i="3"/>
  <c r="GQ78" i="3"/>
  <c r="GR78" i="3"/>
  <c r="GS78" i="3"/>
  <c r="GT78" i="3"/>
  <c r="GU78" i="3"/>
  <c r="GV78" i="3"/>
  <c r="GW78" i="3"/>
  <c r="GX78" i="3"/>
  <c r="GY78" i="3"/>
  <c r="GK79" i="3"/>
  <c r="GL79" i="3"/>
  <c r="GM79" i="3"/>
  <c r="GN79" i="3"/>
  <c r="GO79" i="3"/>
  <c r="GP79" i="3"/>
  <c r="GQ79" i="3"/>
  <c r="GR79" i="3"/>
  <c r="GS79" i="3"/>
  <c r="GT79" i="3"/>
  <c r="GU79" i="3"/>
  <c r="GV79" i="3"/>
  <c r="GW79" i="3"/>
  <c r="GX79" i="3"/>
  <c r="GY79" i="3"/>
  <c r="GK80" i="3"/>
  <c r="GL80" i="3"/>
  <c r="GM80" i="3"/>
  <c r="GN80" i="3"/>
  <c r="GO80" i="3"/>
  <c r="GP80" i="3"/>
  <c r="GQ80" i="3"/>
  <c r="GR80" i="3"/>
  <c r="GS80" i="3"/>
  <c r="GT80" i="3"/>
  <c r="GU80" i="3"/>
  <c r="GV80" i="3"/>
  <c r="GW80" i="3"/>
  <c r="GX80" i="3"/>
  <c r="GY80" i="3"/>
  <c r="GK81" i="3"/>
  <c r="GL81" i="3"/>
  <c r="GM81" i="3"/>
  <c r="GN81" i="3"/>
  <c r="GO81" i="3"/>
  <c r="GP81" i="3"/>
  <c r="GQ81" i="3"/>
  <c r="GR81" i="3"/>
  <c r="GS81" i="3"/>
  <c r="GT81" i="3"/>
  <c r="GU81" i="3"/>
  <c r="GV81" i="3"/>
  <c r="GW81" i="3"/>
  <c r="GX81" i="3"/>
  <c r="GY81" i="3"/>
  <c r="GK82" i="3"/>
  <c r="GL82" i="3"/>
  <c r="GM82" i="3"/>
  <c r="GN82" i="3"/>
  <c r="GO82" i="3"/>
  <c r="GP82" i="3"/>
  <c r="GQ82" i="3"/>
  <c r="GR82" i="3"/>
  <c r="GS82" i="3"/>
  <c r="GT82" i="3"/>
  <c r="GU82" i="3"/>
  <c r="GV82" i="3"/>
  <c r="GW82" i="3"/>
  <c r="GX82" i="3"/>
  <c r="GY82" i="3"/>
  <c r="GK83" i="3"/>
  <c r="GL83" i="3"/>
  <c r="GM83" i="3"/>
  <c r="GN83" i="3"/>
  <c r="GO83" i="3"/>
  <c r="GP83" i="3"/>
  <c r="GQ83" i="3"/>
  <c r="GR83" i="3"/>
  <c r="GS83" i="3"/>
  <c r="GT83" i="3"/>
  <c r="GU83" i="3"/>
  <c r="GV83" i="3"/>
  <c r="GW83" i="3"/>
  <c r="GX83" i="3"/>
  <c r="GY83" i="3"/>
  <c r="GK84" i="3"/>
  <c r="GL84" i="3"/>
  <c r="GM84" i="3"/>
  <c r="GN84" i="3"/>
  <c r="GO84" i="3"/>
  <c r="GP84" i="3"/>
  <c r="GQ84" i="3"/>
  <c r="GR84" i="3"/>
  <c r="GS84" i="3"/>
  <c r="GT84" i="3"/>
  <c r="GU84" i="3"/>
  <c r="GV84" i="3"/>
  <c r="GW84" i="3"/>
  <c r="GX84" i="3"/>
  <c r="GY84" i="3"/>
  <c r="GK85" i="3"/>
  <c r="GL85" i="3"/>
  <c r="GM85" i="3"/>
  <c r="GN85" i="3"/>
  <c r="GO85" i="3"/>
  <c r="GP85" i="3"/>
  <c r="GQ85" i="3"/>
  <c r="GR85" i="3"/>
  <c r="GS85" i="3"/>
  <c r="GT85" i="3"/>
  <c r="GU85" i="3"/>
  <c r="GV85" i="3"/>
  <c r="GW85" i="3"/>
  <c r="GX85" i="3"/>
  <c r="GY85" i="3"/>
  <c r="GK86" i="3"/>
  <c r="GL86" i="3"/>
  <c r="GM86" i="3"/>
  <c r="GN86" i="3"/>
  <c r="GO86" i="3"/>
  <c r="GP86" i="3"/>
  <c r="GQ86" i="3"/>
  <c r="GR86" i="3"/>
  <c r="GS86" i="3"/>
  <c r="GT86" i="3"/>
  <c r="GU86" i="3"/>
  <c r="GV86" i="3"/>
  <c r="GW86" i="3"/>
  <c r="GX86" i="3"/>
  <c r="GY86" i="3"/>
  <c r="GK87" i="3"/>
  <c r="GL87" i="3"/>
  <c r="GM87" i="3"/>
  <c r="GN87" i="3"/>
  <c r="GO87" i="3"/>
  <c r="GP87" i="3"/>
  <c r="GQ87" i="3"/>
  <c r="GR87" i="3"/>
  <c r="GS87" i="3"/>
  <c r="GT87" i="3"/>
  <c r="GU87" i="3"/>
  <c r="GV87" i="3"/>
  <c r="GW87" i="3"/>
  <c r="GX87" i="3"/>
  <c r="GY87" i="3"/>
  <c r="GK88" i="3"/>
  <c r="GL88" i="3"/>
  <c r="GM88" i="3"/>
  <c r="GN88" i="3"/>
  <c r="GO88" i="3"/>
  <c r="GP88" i="3"/>
  <c r="GQ88" i="3"/>
  <c r="GR88" i="3"/>
  <c r="GS88" i="3"/>
  <c r="GT88" i="3"/>
  <c r="GU88" i="3"/>
  <c r="GV88" i="3"/>
  <c r="GW88" i="3"/>
  <c r="GX88" i="3"/>
  <c r="GY88" i="3"/>
  <c r="GK89" i="3"/>
  <c r="GL89" i="3"/>
  <c r="GM89" i="3"/>
  <c r="GN89" i="3"/>
  <c r="GO89" i="3"/>
  <c r="GP89" i="3"/>
  <c r="GQ89" i="3"/>
  <c r="GR89" i="3"/>
  <c r="GS89" i="3"/>
  <c r="GT89" i="3"/>
  <c r="GU89" i="3"/>
  <c r="GV89" i="3"/>
  <c r="GW89" i="3"/>
  <c r="GX89" i="3"/>
  <c r="GY89" i="3"/>
  <c r="GK90" i="3"/>
  <c r="GL90" i="3"/>
  <c r="GM90" i="3"/>
  <c r="GN90" i="3"/>
  <c r="GO90" i="3"/>
  <c r="GP90" i="3"/>
  <c r="GQ90" i="3"/>
  <c r="GR90" i="3"/>
  <c r="GS90" i="3"/>
  <c r="GT90" i="3"/>
  <c r="GU90" i="3"/>
  <c r="GV90" i="3"/>
  <c r="GW90" i="3"/>
  <c r="GX90" i="3"/>
  <c r="GY90" i="3"/>
  <c r="GK91" i="3"/>
  <c r="GL91" i="3"/>
  <c r="GM91" i="3"/>
  <c r="GN91" i="3"/>
  <c r="GO91" i="3"/>
  <c r="GP91" i="3"/>
  <c r="GQ91" i="3"/>
  <c r="GR91" i="3"/>
  <c r="GS91" i="3"/>
  <c r="GT91" i="3"/>
  <c r="GU91" i="3"/>
  <c r="GV91" i="3"/>
  <c r="GW91" i="3"/>
  <c r="GX91" i="3"/>
  <c r="GY91" i="3"/>
  <c r="GK92" i="3"/>
  <c r="GL92" i="3"/>
  <c r="GM92" i="3"/>
  <c r="GN92" i="3"/>
  <c r="GO92" i="3"/>
  <c r="GP92" i="3"/>
  <c r="GQ92" i="3"/>
  <c r="GR92" i="3"/>
  <c r="GS92" i="3"/>
  <c r="GT92" i="3"/>
  <c r="GU92" i="3"/>
  <c r="GV92" i="3"/>
  <c r="GW92" i="3"/>
  <c r="GX92" i="3"/>
  <c r="GY92" i="3"/>
  <c r="GK93" i="3"/>
  <c r="GL93" i="3"/>
  <c r="GM93" i="3"/>
  <c r="GN93" i="3"/>
  <c r="GO93" i="3"/>
  <c r="GP93" i="3"/>
  <c r="GQ93" i="3"/>
  <c r="GR93" i="3"/>
  <c r="GS93" i="3"/>
  <c r="GT93" i="3"/>
  <c r="GU93" i="3"/>
  <c r="GV93" i="3"/>
  <c r="GW93" i="3"/>
  <c r="GX93" i="3"/>
  <c r="GY93" i="3"/>
  <c r="GK94" i="3"/>
  <c r="GL94" i="3"/>
  <c r="GM94" i="3"/>
  <c r="GN94" i="3"/>
  <c r="GO94" i="3"/>
  <c r="GP94" i="3"/>
  <c r="GQ94" i="3"/>
  <c r="GR94" i="3"/>
  <c r="GS94" i="3"/>
  <c r="GT94" i="3"/>
  <c r="GU94" i="3"/>
  <c r="GV94" i="3"/>
  <c r="GW94" i="3"/>
  <c r="GX94" i="3"/>
  <c r="GY94" i="3"/>
  <c r="GK96" i="3"/>
  <c r="GL96" i="3"/>
  <c r="GM96" i="3"/>
  <c r="GN96" i="3"/>
  <c r="GO96" i="3"/>
  <c r="GP96" i="3"/>
  <c r="GQ96" i="3"/>
  <c r="GR96" i="3"/>
  <c r="GS96" i="3"/>
  <c r="GT96" i="3"/>
  <c r="GU96" i="3"/>
  <c r="GV96" i="3"/>
  <c r="GW96" i="3"/>
  <c r="GX96" i="3"/>
  <c r="GY96" i="3"/>
  <c r="GK97" i="3"/>
  <c r="GL97" i="3"/>
  <c r="GM97" i="3"/>
  <c r="GN97" i="3"/>
  <c r="GO97" i="3"/>
  <c r="GP97" i="3"/>
  <c r="GQ97" i="3"/>
  <c r="GR97" i="3"/>
  <c r="GS97" i="3"/>
  <c r="GT97" i="3"/>
  <c r="GU97" i="3"/>
  <c r="GV97" i="3"/>
  <c r="GW97" i="3"/>
  <c r="GX97" i="3"/>
  <c r="GY97" i="3"/>
  <c r="GK98" i="3"/>
  <c r="GL98" i="3"/>
  <c r="GM98" i="3"/>
  <c r="GN98" i="3"/>
  <c r="GO98" i="3"/>
  <c r="GP98" i="3"/>
  <c r="GQ98" i="3"/>
  <c r="GR98" i="3"/>
  <c r="GS98" i="3"/>
  <c r="GT98" i="3"/>
  <c r="GU98" i="3"/>
  <c r="GV98" i="3"/>
  <c r="GW98" i="3"/>
  <c r="GX98" i="3"/>
  <c r="GY98" i="3"/>
  <c r="GK99" i="3"/>
  <c r="GL99" i="3"/>
  <c r="GM99" i="3"/>
  <c r="GN99" i="3"/>
  <c r="GO99" i="3"/>
  <c r="GP99" i="3"/>
  <c r="GQ99" i="3"/>
  <c r="GR99" i="3"/>
  <c r="GS99" i="3"/>
  <c r="GT99" i="3"/>
  <c r="GU99" i="3"/>
  <c r="GV99" i="3"/>
  <c r="GW99" i="3"/>
  <c r="GX99" i="3"/>
  <c r="GY99" i="3"/>
  <c r="GK100" i="3"/>
  <c r="GL100" i="3"/>
  <c r="GM100" i="3"/>
  <c r="GN100" i="3"/>
  <c r="GO100" i="3"/>
  <c r="GP100" i="3"/>
  <c r="GQ100" i="3"/>
  <c r="GR100" i="3"/>
  <c r="GS100" i="3"/>
  <c r="GT100" i="3"/>
  <c r="GU100" i="3"/>
  <c r="GV100" i="3"/>
  <c r="GW100" i="3"/>
  <c r="GX100" i="3"/>
  <c r="GY100" i="3"/>
  <c r="GK101" i="3"/>
  <c r="GL101" i="3"/>
  <c r="GM101" i="3"/>
  <c r="GN101" i="3"/>
  <c r="GO101" i="3"/>
  <c r="GP101" i="3"/>
  <c r="GQ101" i="3"/>
  <c r="GR101" i="3"/>
  <c r="GS101" i="3"/>
  <c r="GT101" i="3"/>
  <c r="GU101" i="3"/>
  <c r="GV101" i="3"/>
  <c r="GW101" i="3"/>
  <c r="GX101" i="3"/>
  <c r="GY101" i="3"/>
  <c r="GK102" i="3"/>
  <c r="GL102" i="3"/>
  <c r="GM102" i="3"/>
  <c r="GN102" i="3"/>
  <c r="GO102" i="3"/>
  <c r="GP102" i="3"/>
  <c r="GQ102" i="3"/>
  <c r="GR102" i="3"/>
  <c r="GS102" i="3"/>
  <c r="GT102" i="3"/>
  <c r="GU102" i="3"/>
  <c r="GV102" i="3"/>
  <c r="GW102" i="3"/>
  <c r="GX102" i="3"/>
  <c r="GY102" i="3"/>
  <c r="GK103" i="3"/>
  <c r="GL103" i="3"/>
  <c r="GM103" i="3"/>
  <c r="GN103" i="3"/>
  <c r="GO103" i="3"/>
  <c r="GP103" i="3"/>
  <c r="GQ103" i="3"/>
  <c r="GR103" i="3"/>
  <c r="GS103" i="3"/>
  <c r="GT103" i="3"/>
  <c r="GU103" i="3"/>
  <c r="GV103" i="3"/>
  <c r="GW103" i="3"/>
  <c r="GX103" i="3"/>
  <c r="GY103" i="3"/>
  <c r="GK104" i="3"/>
  <c r="GL104" i="3"/>
  <c r="GM104" i="3"/>
  <c r="GN104" i="3"/>
  <c r="GO104" i="3"/>
  <c r="GP104" i="3"/>
  <c r="GQ104" i="3"/>
  <c r="GR104" i="3"/>
  <c r="GS104" i="3"/>
  <c r="GT104" i="3"/>
  <c r="GU104" i="3"/>
  <c r="GV104" i="3"/>
  <c r="GW104" i="3"/>
  <c r="GX104" i="3"/>
  <c r="GY104" i="3"/>
  <c r="GK105" i="3"/>
  <c r="GL105" i="3"/>
  <c r="GM105" i="3"/>
  <c r="GN105" i="3"/>
  <c r="GO105" i="3"/>
  <c r="GP105" i="3"/>
  <c r="GQ105" i="3"/>
  <c r="GR105" i="3"/>
  <c r="GS105" i="3"/>
  <c r="GT105" i="3"/>
  <c r="GU105" i="3"/>
  <c r="GV105" i="3"/>
  <c r="GW105" i="3"/>
  <c r="GX105" i="3"/>
  <c r="GY105" i="3"/>
  <c r="GK106" i="3"/>
  <c r="GL106" i="3"/>
  <c r="GM106" i="3"/>
  <c r="GN106" i="3"/>
  <c r="GO106" i="3"/>
  <c r="GP106" i="3"/>
  <c r="GQ106" i="3"/>
  <c r="GR106" i="3"/>
  <c r="GS106" i="3"/>
  <c r="GT106" i="3"/>
  <c r="GU106" i="3"/>
  <c r="GV106" i="3"/>
  <c r="GW106" i="3"/>
  <c r="GX106" i="3"/>
  <c r="GY106" i="3"/>
  <c r="GK107" i="3"/>
  <c r="GL107" i="3"/>
  <c r="GM107" i="3"/>
  <c r="GN107" i="3"/>
  <c r="GO107" i="3"/>
  <c r="GP107" i="3"/>
  <c r="GQ107" i="3"/>
  <c r="GR107" i="3"/>
  <c r="GS107" i="3"/>
  <c r="GT107" i="3"/>
  <c r="GU107" i="3"/>
  <c r="GV107" i="3"/>
  <c r="GW107" i="3"/>
  <c r="GX107" i="3"/>
  <c r="GY107" i="3"/>
  <c r="GK108" i="3"/>
  <c r="GL108" i="3"/>
  <c r="GM108" i="3"/>
  <c r="GN108" i="3"/>
  <c r="GO108" i="3"/>
  <c r="GP108" i="3"/>
  <c r="GQ108" i="3"/>
  <c r="GR108" i="3"/>
  <c r="GS108" i="3"/>
  <c r="GT108" i="3"/>
  <c r="GU108" i="3"/>
  <c r="GV108" i="3"/>
  <c r="GW108" i="3"/>
  <c r="GX108" i="3"/>
  <c r="GY108" i="3"/>
  <c r="GK109" i="3"/>
  <c r="GL109" i="3"/>
  <c r="GM109" i="3"/>
  <c r="GN109" i="3"/>
  <c r="GO109" i="3"/>
  <c r="GP109" i="3"/>
  <c r="GQ109" i="3"/>
  <c r="GR109" i="3"/>
  <c r="GS109" i="3"/>
  <c r="GT109" i="3"/>
  <c r="GU109" i="3"/>
  <c r="GV109" i="3"/>
  <c r="GW109" i="3"/>
  <c r="GX109" i="3"/>
  <c r="GY109" i="3"/>
  <c r="GK110" i="3"/>
  <c r="GL110" i="3"/>
  <c r="GM110" i="3"/>
  <c r="GN110" i="3"/>
  <c r="GO110" i="3"/>
  <c r="GP110" i="3"/>
  <c r="GQ110" i="3"/>
  <c r="GR110" i="3"/>
  <c r="GS110" i="3"/>
  <c r="GT110" i="3"/>
  <c r="GU110" i="3"/>
  <c r="GV110" i="3"/>
  <c r="GW110" i="3"/>
  <c r="GX110" i="3"/>
  <c r="GY110" i="3"/>
  <c r="GK111" i="3"/>
  <c r="GL111" i="3"/>
  <c r="GM111" i="3"/>
  <c r="GN111" i="3"/>
  <c r="GO111" i="3"/>
  <c r="GP111" i="3"/>
  <c r="GQ111" i="3"/>
  <c r="GR111" i="3"/>
  <c r="GS111" i="3"/>
  <c r="GT111" i="3"/>
  <c r="GU111" i="3"/>
  <c r="GV111" i="3"/>
  <c r="GW111" i="3"/>
  <c r="GX111" i="3"/>
  <c r="GY111" i="3"/>
  <c r="GK112" i="3"/>
  <c r="GL112" i="3"/>
  <c r="GM112" i="3"/>
  <c r="GN112" i="3"/>
  <c r="GO112" i="3"/>
  <c r="GP112" i="3"/>
  <c r="GQ112" i="3"/>
  <c r="GR112" i="3"/>
  <c r="GS112" i="3"/>
  <c r="GT112" i="3"/>
  <c r="GU112" i="3"/>
  <c r="GV112" i="3"/>
  <c r="GW112" i="3"/>
  <c r="GX112" i="3"/>
  <c r="GY112" i="3"/>
  <c r="GK113" i="3"/>
  <c r="GL113" i="3"/>
  <c r="GM113" i="3"/>
  <c r="GN113" i="3"/>
  <c r="GO113" i="3"/>
  <c r="GP113" i="3"/>
  <c r="GQ113" i="3"/>
  <c r="GR113" i="3"/>
  <c r="GS113" i="3"/>
  <c r="GT113" i="3"/>
  <c r="GU113" i="3"/>
  <c r="GV113" i="3"/>
  <c r="GW113" i="3"/>
  <c r="GX113" i="3"/>
  <c r="GY113" i="3"/>
  <c r="GK114" i="3"/>
  <c r="GL114" i="3"/>
  <c r="GM114" i="3"/>
  <c r="GN114" i="3"/>
  <c r="GO114" i="3"/>
  <c r="GP114" i="3"/>
  <c r="GQ114" i="3"/>
  <c r="GR114" i="3"/>
  <c r="GS114" i="3"/>
  <c r="GT114" i="3"/>
  <c r="GU114" i="3"/>
  <c r="GV114" i="3"/>
  <c r="GW114" i="3"/>
  <c r="GX114" i="3"/>
  <c r="GY114" i="3"/>
  <c r="GK115" i="3"/>
  <c r="GL115" i="3"/>
  <c r="GM115" i="3"/>
  <c r="GN115" i="3"/>
  <c r="GO115" i="3"/>
  <c r="GP115" i="3"/>
  <c r="GQ115" i="3"/>
  <c r="GR115" i="3"/>
  <c r="GS115" i="3"/>
  <c r="GT115" i="3"/>
  <c r="GU115" i="3"/>
  <c r="GV115" i="3"/>
  <c r="GW115" i="3"/>
  <c r="GX115" i="3"/>
  <c r="GY115" i="3"/>
  <c r="GK116" i="3"/>
  <c r="GL116" i="3"/>
  <c r="GM116" i="3"/>
  <c r="GN116" i="3"/>
  <c r="GO116" i="3"/>
  <c r="GP116" i="3"/>
  <c r="GQ116" i="3"/>
  <c r="GR116" i="3"/>
  <c r="GS116" i="3"/>
  <c r="GT116" i="3"/>
  <c r="GU116" i="3"/>
  <c r="GV116" i="3"/>
  <c r="GW116" i="3"/>
  <c r="GX116" i="3"/>
  <c r="GY116" i="3"/>
  <c r="GK117" i="3"/>
  <c r="GL117" i="3"/>
  <c r="GM117" i="3"/>
  <c r="GN117" i="3"/>
  <c r="GO117" i="3"/>
  <c r="GP117" i="3"/>
  <c r="GQ117" i="3"/>
  <c r="GR117" i="3"/>
  <c r="GS117" i="3"/>
  <c r="GT117" i="3"/>
  <c r="GU117" i="3"/>
  <c r="GV117" i="3"/>
  <c r="GW117" i="3"/>
  <c r="GX117" i="3"/>
  <c r="GY117" i="3"/>
  <c r="GK118" i="3"/>
  <c r="GL118" i="3"/>
  <c r="GM118" i="3"/>
  <c r="GN118" i="3"/>
  <c r="GO118" i="3"/>
  <c r="GP118" i="3"/>
  <c r="GQ118" i="3"/>
  <c r="GR118" i="3"/>
  <c r="GS118" i="3"/>
  <c r="GT118" i="3"/>
  <c r="GU118" i="3"/>
  <c r="GV118" i="3"/>
  <c r="GW118" i="3"/>
  <c r="GX118" i="3"/>
  <c r="GY118" i="3"/>
  <c r="GK119" i="3"/>
  <c r="GL119" i="3"/>
  <c r="GM119" i="3"/>
  <c r="GN119" i="3"/>
  <c r="GO119" i="3"/>
  <c r="GP119" i="3"/>
  <c r="GQ119" i="3"/>
  <c r="GR119" i="3"/>
  <c r="GS119" i="3"/>
  <c r="GT119" i="3"/>
  <c r="GU119" i="3"/>
  <c r="GV119" i="3"/>
  <c r="GW119" i="3"/>
  <c r="GX119" i="3"/>
  <c r="GY119" i="3"/>
  <c r="GK120" i="3"/>
  <c r="GL120" i="3"/>
  <c r="GM120" i="3"/>
  <c r="GN120" i="3"/>
  <c r="GO120" i="3"/>
  <c r="GP120" i="3"/>
  <c r="GQ120" i="3"/>
  <c r="GR120" i="3"/>
  <c r="GS120" i="3"/>
  <c r="GT120" i="3"/>
  <c r="GU120" i="3"/>
  <c r="GV120" i="3"/>
  <c r="GW120" i="3"/>
  <c r="GX120" i="3"/>
  <c r="GY120" i="3"/>
  <c r="GK121" i="3"/>
  <c r="GL121" i="3"/>
  <c r="GM121" i="3"/>
  <c r="GN121" i="3"/>
  <c r="GO121" i="3"/>
  <c r="GP121" i="3"/>
  <c r="GQ121" i="3"/>
  <c r="GR121" i="3"/>
  <c r="GS121" i="3"/>
  <c r="GT121" i="3"/>
  <c r="GU121" i="3"/>
  <c r="GV121" i="3"/>
  <c r="GW121" i="3"/>
  <c r="GX121" i="3"/>
  <c r="GY121" i="3"/>
  <c r="GK122" i="3"/>
  <c r="GL122" i="3"/>
  <c r="GM122" i="3"/>
  <c r="GN122" i="3"/>
  <c r="GO122" i="3"/>
  <c r="GP122" i="3"/>
  <c r="GQ122" i="3"/>
  <c r="GR122" i="3"/>
  <c r="GS122" i="3"/>
  <c r="GT122" i="3"/>
  <c r="GU122" i="3"/>
  <c r="GV122" i="3"/>
  <c r="GW122" i="3"/>
  <c r="GX122" i="3"/>
  <c r="GY122" i="3"/>
  <c r="GK123" i="3"/>
  <c r="GL123" i="3"/>
  <c r="GM123" i="3"/>
  <c r="GN123" i="3"/>
  <c r="GO123" i="3"/>
  <c r="GP123" i="3"/>
  <c r="GQ123" i="3"/>
  <c r="GR123" i="3"/>
  <c r="GS123" i="3"/>
  <c r="GT123" i="3"/>
  <c r="GU123" i="3"/>
  <c r="GV123" i="3"/>
  <c r="GW123" i="3"/>
  <c r="GX123" i="3"/>
  <c r="GY123" i="3"/>
  <c r="GK124" i="3"/>
  <c r="GL124" i="3"/>
  <c r="GM124" i="3"/>
  <c r="GN124" i="3"/>
  <c r="GO124" i="3"/>
  <c r="GP124" i="3"/>
  <c r="GQ124" i="3"/>
  <c r="GR124" i="3"/>
  <c r="GS124" i="3"/>
  <c r="GT124" i="3"/>
  <c r="GU124" i="3"/>
  <c r="GV124" i="3"/>
  <c r="GW124" i="3"/>
  <c r="GX124" i="3"/>
  <c r="GY124" i="3"/>
  <c r="GK125" i="3"/>
  <c r="GL125" i="3"/>
  <c r="GM125" i="3"/>
  <c r="GN125" i="3"/>
  <c r="GO125" i="3"/>
  <c r="GP125" i="3"/>
  <c r="GQ125" i="3"/>
  <c r="GR125" i="3"/>
  <c r="GS125" i="3"/>
  <c r="GT125" i="3"/>
  <c r="GU125" i="3"/>
  <c r="GV125" i="3"/>
  <c r="GW125" i="3"/>
  <c r="GX125" i="3"/>
  <c r="GY125" i="3"/>
  <c r="GK127" i="3"/>
  <c r="GL127" i="3"/>
  <c r="GM127" i="3"/>
  <c r="GN127" i="3"/>
  <c r="GO127" i="3"/>
  <c r="GP127" i="3"/>
  <c r="GQ127" i="3"/>
  <c r="GR127" i="3"/>
  <c r="GS127" i="3"/>
  <c r="GT127" i="3"/>
  <c r="GU127" i="3"/>
  <c r="GV127" i="3"/>
  <c r="GW127" i="3"/>
  <c r="GX127" i="3"/>
  <c r="GY127" i="3"/>
  <c r="GK128" i="3"/>
  <c r="GL128" i="3"/>
  <c r="GM128" i="3"/>
  <c r="GN128" i="3"/>
  <c r="GO128" i="3"/>
  <c r="GP128" i="3"/>
  <c r="GQ128" i="3"/>
  <c r="GR128" i="3"/>
  <c r="GS128" i="3"/>
  <c r="GT128" i="3"/>
  <c r="GU128" i="3"/>
  <c r="GV128" i="3"/>
  <c r="GW128" i="3"/>
  <c r="GX128" i="3"/>
  <c r="GY128" i="3"/>
  <c r="GK129" i="3"/>
  <c r="GL129" i="3"/>
  <c r="GM129" i="3"/>
  <c r="GN129" i="3"/>
  <c r="GO129" i="3"/>
  <c r="GP129" i="3"/>
  <c r="GQ129" i="3"/>
  <c r="GR129" i="3"/>
  <c r="GS129" i="3"/>
  <c r="GT129" i="3"/>
  <c r="GU129" i="3"/>
  <c r="GV129" i="3"/>
  <c r="GW129" i="3"/>
  <c r="GX129" i="3"/>
  <c r="GY129" i="3"/>
  <c r="GK130" i="3"/>
  <c r="GL130" i="3"/>
  <c r="GM130" i="3"/>
  <c r="GN130" i="3"/>
  <c r="GO130" i="3"/>
  <c r="GP130" i="3"/>
  <c r="GQ130" i="3"/>
  <c r="GR130" i="3"/>
  <c r="GS130" i="3"/>
  <c r="GT130" i="3"/>
  <c r="GU130" i="3"/>
  <c r="GV130" i="3"/>
  <c r="GW130" i="3"/>
  <c r="GX130" i="3"/>
  <c r="GY130" i="3"/>
  <c r="GK131" i="3"/>
  <c r="GL131" i="3"/>
  <c r="GM131" i="3"/>
  <c r="GN131" i="3"/>
  <c r="GO131" i="3"/>
  <c r="GP131" i="3"/>
  <c r="GQ131" i="3"/>
  <c r="GR131" i="3"/>
  <c r="GS131" i="3"/>
  <c r="GT131" i="3"/>
  <c r="GU131" i="3"/>
  <c r="GV131" i="3"/>
  <c r="GW131" i="3"/>
  <c r="GX131" i="3"/>
  <c r="GY131" i="3"/>
  <c r="GK132" i="3"/>
  <c r="GL132" i="3"/>
  <c r="GM132" i="3"/>
  <c r="GN132" i="3"/>
  <c r="GO132" i="3"/>
  <c r="GP132" i="3"/>
  <c r="GQ132" i="3"/>
  <c r="GR132" i="3"/>
  <c r="GS132" i="3"/>
  <c r="GT132" i="3"/>
  <c r="GU132" i="3"/>
  <c r="GV132" i="3"/>
  <c r="GW132" i="3"/>
  <c r="GX132" i="3"/>
  <c r="GY132" i="3"/>
  <c r="GK133" i="3"/>
  <c r="GL133" i="3"/>
  <c r="GM133" i="3"/>
  <c r="GN133" i="3"/>
  <c r="GO133" i="3"/>
  <c r="GP133" i="3"/>
  <c r="GQ133" i="3"/>
  <c r="GR133" i="3"/>
  <c r="GS133" i="3"/>
  <c r="GT133" i="3"/>
  <c r="GU133" i="3"/>
  <c r="GV133" i="3"/>
  <c r="GW133" i="3"/>
  <c r="GX133" i="3"/>
  <c r="GY133" i="3"/>
  <c r="GK134" i="3"/>
  <c r="GL134" i="3"/>
  <c r="GM134" i="3"/>
  <c r="GN134" i="3"/>
  <c r="GO134" i="3"/>
  <c r="GP134" i="3"/>
  <c r="GQ134" i="3"/>
  <c r="GR134" i="3"/>
  <c r="GS134" i="3"/>
  <c r="GT134" i="3"/>
  <c r="GU134" i="3"/>
  <c r="GV134" i="3"/>
  <c r="GW134" i="3"/>
  <c r="GX134" i="3"/>
  <c r="GY134" i="3"/>
  <c r="GK135" i="3"/>
  <c r="GL135" i="3"/>
  <c r="GM135" i="3"/>
  <c r="GN135" i="3"/>
  <c r="GO135" i="3"/>
  <c r="GP135" i="3"/>
  <c r="GQ135" i="3"/>
  <c r="GR135" i="3"/>
  <c r="GS135" i="3"/>
  <c r="GT135" i="3"/>
  <c r="GU135" i="3"/>
  <c r="GV135" i="3"/>
  <c r="GW135" i="3"/>
  <c r="GX135" i="3"/>
  <c r="GY135" i="3"/>
  <c r="GK136" i="3"/>
  <c r="GL136" i="3"/>
  <c r="GM136" i="3"/>
  <c r="GN136" i="3"/>
  <c r="GO136" i="3"/>
  <c r="GP136" i="3"/>
  <c r="GQ136" i="3"/>
  <c r="GR136" i="3"/>
  <c r="GS136" i="3"/>
  <c r="GT136" i="3"/>
  <c r="GU136" i="3"/>
  <c r="GV136" i="3"/>
  <c r="GW136" i="3"/>
  <c r="GX136" i="3"/>
  <c r="GY136" i="3"/>
  <c r="GK137" i="3"/>
  <c r="GL137" i="3"/>
  <c r="GM137" i="3"/>
  <c r="GN137" i="3"/>
  <c r="GO137" i="3"/>
  <c r="GP137" i="3"/>
  <c r="GQ137" i="3"/>
  <c r="GR137" i="3"/>
  <c r="GS137" i="3"/>
  <c r="GT137" i="3"/>
  <c r="GU137" i="3"/>
  <c r="GV137" i="3"/>
  <c r="GW137" i="3"/>
  <c r="GX137" i="3"/>
  <c r="GY137" i="3"/>
  <c r="GK138" i="3"/>
  <c r="GL138" i="3"/>
  <c r="GM138" i="3"/>
  <c r="GN138" i="3"/>
  <c r="GO138" i="3"/>
  <c r="GP138" i="3"/>
  <c r="GQ138" i="3"/>
  <c r="GR138" i="3"/>
  <c r="GS138" i="3"/>
  <c r="GT138" i="3"/>
  <c r="GU138" i="3"/>
  <c r="GV138" i="3"/>
  <c r="GW138" i="3"/>
  <c r="GX138" i="3"/>
  <c r="GY138" i="3"/>
  <c r="GK139" i="3"/>
  <c r="GL139" i="3"/>
  <c r="GM139" i="3"/>
  <c r="GN139" i="3"/>
  <c r="GO139" i="3"/>
  <c r="GP139" i="3"/>
  <c r="GQ139" i="3"/>
  <c r="GR139" i="3"/>
  <c r="GS139" i="3"/>
  <c r="GT139" i="3"/>
  <c r="GU139" i="3"/>
  <c r="GV139" i="3"/>
  <c r="GW139" i="3"/>
  <c r="GX139" i="3"/>
  <c r="GY139" i="3"/>
  <c r="GK140" i="3"/>
  <c r="GL140" i="3"/>
  <c r="GM140" i="3"/>
  <c r="GN140" i="3"/>
  <c r="GO140" i="3"/>
  <c r="GP140" i="3"/>
  <c r="GQ140" i="3"/>
  <c r="GR140" i="3"/>
  <c r="GS140" i="3"/>
  <c r="GT140" i="3"/>
  <c r="GU140" i="3"/>
  <c r="GV140" i="3"/>
  <c r="GW140" i="3"/>
  <c r="GX140" i="3"/>
  <c r="GY140" i="3"/>
  <c r="GK141" i="3"/>
  <c r="GL141" i="3"/>
  <c r="GM141" i="3"/>
  <c r="GN141" i="3"/>
  <c r="GO141" i="3"/>
  <c r="GP141" i="3"/>
  <c r="GQ141" i="3"/>
  <c r="GR141" i="3"/>
  <c r="GS141" i="3"/>
  <c r="GT141" i="3"/>
  <c r="GU141" i="3"/>
  <c r="GV141" i="3"/>
  <c r="GW141" i="3"/>
  <c r="GX141" i="3"/>
  <c r="GY141" i="3"/>
  <c r="GK142" i="3"/>
  <c r="GL142" i="3"/>
  <c r="GM142" i="3"/>
  <c r="GN142" i="3"/>
  <c r="GO142" i="3"/>
  <c r="GP142" i="3"/>
  <c r="GQ142" i="3"/>
  <c r="GR142" i="3"/>
  <c r="GS142" i="3"/>
  <c r="GT142" i="3"/>
  <c r="GU142" i="3"/>
  <c r="GV142" i="3"/>
  <c r="GW142" i="3"/>
  <c r="GX142" i="3"/>
  <c r="GY142" i="3"/>
  <c r="GK143" i="3"/>
  <c r="GL143" i="3"/>
  <c r="GM143" i="3"/>
  <c r="GN143" i="3"/>
  <c r="GO143" i="3"/>
  <c r="GP143" i="3"/>
  <c r="GQ143" i="3"/>
  <c r="GR143" i="3"/>
  <c r="GS143" i="3"/>
  <c r="GT143" i="3"/>
  <c r="GU143" i="3"/>
  <c r="GV143" i="3"/>
  <c r="GW143" i="3"/>
  <c r="GX143" i="3"/>
  <c r="GY143" i="3"/>
  <c r="GK144" i="3"/>
  <c r="GL144" i="3"/>
  <c r="GM144" i="3"/>
  <c r="GN144" i="3"/>
  <c r="GO144" i="3"/>
  <c r="GP144" i="3"/>
  <c r="GQ144" i="3"/>
  <c r="GR144" i="3"/>
  <c r="GS144" i="3"/>
  <c r="GT144" i="3"/>
  <c r="GU144" i="3"/>
  <c r="GV144" i="3"/>
  <c r="GW144" i="3"/>
  <c r="GX144" i="3"/>
  <c r="GY144" i="3"/>
  <c r="GK145" i="3"/>
  <c r="GL145" i="3"/>
  <c r="GM145" i="3"/>
  <c r="GN145" i="3"/>
  <c r="GO145" i="3"/>
  <c r="GP145" i="3"/>
  <c r="GQ145" i="3"/>
  <c r="GR145" i="3"/>
  <c r="GS145" i="3"/>
  <c r="GT145" i="3"/>
  <c r="GU145" i="3"/>
  <c r="GV145" i="3"/>
  <c r="GW145" i="3"/>
  <c r="GX145" i="3"/>
  <c r="GY145" i="3"/>
  <c r="GK146" i="3"/>
  <c r="GL146" i="3"/>
  <c r="GM146" i="3"/>
  <c r="GN146" i="3"/>
  <c r="GO146" i="3"/>
  <c r="GP146" i="3"/>
  <c r="GQ146" i="3"/>
  <c r="GR146" i="3"/>
  <c r="GS146" i="3"/>
  <c r="GT146" i="3"/>
  <c r="GU146" i="3"/>
  <c r="GV146" i="3"/>
  <c r="GW146" i="3"/>
  <c r="GX146" i="3"/>
  <c r="GY146" i="3"/>
  <c r="GK147" i="3"/>
  <c r="GL147" i="3"/>
  <c r="GM147" i="3"/>
  <c r="GN147" i="3"/>
  <c r="GO147" i="3"/>
  <c r="GP147" i="3"/>
  <c r="GQ147" i="3"/>
  <c r="GR147" i="3"/>
  <c r="GS147" i="3"/>
  <c r="GT147" i="3"/>
  <c r="GU147" i="3"/>
  <c r="GV147" i="3"/>
  <c r="GW147" i="3"/>
  <c r="GX147" i="3"/>
  <c r="GY147" i="3"/>
  <c r="GK148" i="3"/>
  <c r="GL148" i="3"/>
  <c r="GM148" i="3"/>
  <c r="GN148" i="3"/>
  <c r="GO148" i="3"/>
  <c r="GP148" i="3"/>
  <c r="GQ148" i="3"/>
  <c r="GR148" i="3"/>
  <c r="GS148" i="3"/>
  <c r="GT148" i="3"/>
  <c r="GU148" i="3"/>
  <c r="GV148" i="3"/>
  <c r="GW148" i="3"/>
  <c r="GX148" i="3"/>
  <c r="GY148" i="3"/>
  <c r="GK149" i="3"/>
  <c r="GL149" i="3"/>
  <c r="GM149" i="3"/>
  <c r="GN149" i="3"/>
  <c r="GO149" i="3"/>
  <c r="GP149" i="3"/>
  <c r="GQ149" i="3"/>
  <c r="GR149" i="3"/>
  <c r="GS149" i="3"/>
  <c r="GT149" i="3"/>
  <c r="GU149" i="3"/>
  <c r="GV149" i="3"/>
  <c r="GW149" i="3"/>
  <c r="GX149" i="3"/>
  <c r="GY149" i="3"/>
  <c r="GK150" i="3"/>
  <c r="GL150" i="3"/>
  <c r="GM150" i="3"/>
  <c r="GN150" i="3"/>
  <c r="GO150" i="3"/>
  <c r="GP150" i="3"/>
  <c r="GQ150" i="3"/>
  <c r="GR150" i="3"/>
  <c r="GS150" i="3"/>
  <c r="GT150" i="3"/>
  <c r="GU150" i="3"/>
  <c r="GV150" i="3"/>
  <c r="GW150" i="3"/>
  <c r="GX150" i="3"/>
  <c r="GY150" i="3"/>
  <c r="GK151" i="3"/>
  <c r="GL151" i="3"/>
  <c r="GM151" i="3"/>
  <c r="GN151" i="3"/>
  <c r="GO151" i="3"/>
  <c r="GP151" i="3"/>
  <c r="GQ151" i="3"/>
  <c r="GR151" i="3"/>
  <c r="GS151" i="3"/>
  <c r="GT151" i="3"/>
  <c r="GU151" i="3"/>
  <c r="GV151" i="3"/>
  <c r="GW151" i="3"/>
  <c r="GX151" i="3"/>
  <c r="GY151" i="3"/>
  <c r="GK152" i="3"/>
  <c r="GL152" i="3"/>
  <c r="GM152" i="3"/>
  <c r="GN152" i="3"/>
  <c r="GO152" i="3"/>
  <c r="GP152" i="3"/>
  <c r="GQ152" i="3"/>
  <c r="GR152" i="3"/>
  <c r="GS152" i="3"/>
  <c r="GT152" i="3"/>
  <c r="GU152" i="3"/>
  <c r="GV152" i="3"/>
  <c r="GW152" i="3"/>
  <c r="GX152" i="3"/>
  <c r="GY152" i="3"/>
  <c r="GK153" i="3"/>
  <c r="GL153" i="3"/>
  <c r="GM153" i="3"/>
  <c r="GN153" i="3"/>
  <c r="GO153" i="3"/>
  <c r="GP153" i="3"/>
  <c r="GQ153" i="3"/>
  <c r="GR153" i="3"/>
  <c r="GS153" i="3"/>
  <c r="GT153" i="3"/>
  <c r="GU153" i="3"/>
  <c r="GV153" i="3"/>
  <c r="GW153" i="3"/>
  <c r="GX153" i="3"/>
  <c r="GY153" i="3"/>
  <c r="GK154" i="3"/>
  <c r="GL154" i="3"/>
  <c r="GM154" i="3"/>
  <c r="GN154" i="3"/>
  <c r="GO154" i="3"/>
  <c r="GP154" i="3"/>
  <c r="GQ154" i="3"/>
  <c r="GR154" i="3"/>
  <c r="GS154" i="3"/>
  <c r="GT154" i="3"/>
  <c r="GU154" i="3"/>
  <c r="GV154" i="3"/>
  <c r="GW154" i="3"/>
  <c r="GX154" i="3"/>
  <c r="GY154" i="3"/>
  <c r="GK155" i="3"/>
  <c r="GL155" i="3"/>
  <c r="GM155" i="3"/>
  <c r="GN155" i="3"/>
  <c r="GO155" i="3"/>
  <c r="GP155" i="3"/>
  <c r="GQ155" i="3"/>
  <c r="GR155" i="3"/>
  <c r="GS155" i="3"/>
  <c r="GT155" i="3"/>
  <c r="GU155" i="3"/>
  <c r="GV155" i="3"/>
  <c r="GW155" i="3"/>
  <c r="GX155" i="3"/>
  <c r="GY155" i="3"/>
  <c r="GK156" i="3"/>
  <c r="GL156" i="3"/>
  <c r="GM156" i="3"/>
  <c r="GN156" i="3"/>
  <c r="GO156" i="3"/>
  <c r="GP156" i="3"/>
  <c r="GQ156" i="3"/>
  <c r="GR156" i="3"/>
  <c r="GS156" i="3"/>
  <c r="GT156" i="3"/>
  <c r="GU156" i="3"/>
  <c r="GV156" i="3"/>
  <c r="GW156" i="3"/>
  <c r="GX156" i="3"/>
  <c r="GY156" i="3"/>
  <c r="GK157" i="3"/>
  <c r="GL157" i="3"/>
  <c r="GM157" i="3"/>
  <c r="GN157" i="3"/>
  <c r="GO157" i="3"/>
  <c r="GP157" i="3"/>
  <c r="GQ157" i="3"/>
  <c r="GR157" i="3"/>
  <c r="GS157" i="3"/>
  <c r="GT157" i="3"/>
  <c r="GU157" i="3"/>
  <c r="GV157" i="3"/>
  <c r="GW157" i="3"/>
  <c r="GX157" i="3"/>
  <c r="GY157" i="3"/>
  <c r="GK159" i="3"/>
  <c r="GL159" i="3"/>
  <c r="GM159" i="3"/>
  <c r="GN159" i="3"/>
  <c r="GO159" i="3"/>
  <c r="GP159" i="3"/>
  <c r="GQ159" i="3"/>
  <c r="GR159" i="3"/>
  <c r="GS159" i="3"/>
  <c r="GT159" i="3"/>
  <c r="GU159" i="3"/>
  <c r="GV159" i="3"/>
  <c r="GW159" i="3"/>
  <c r="GX159" i="3"/>
  <c r="GY159" i="3"/>
  <c r="GK160" i="3"/>
  <c r="GL160" i="3"/>
  <c r="GM160" i="3"/>
  <c r="GN160" i="3"/>
  <c r="GO160" i="3"/>
  <c r="GP160" i="3"/>
  <c r="GQ160" i="3"/>
  <c r="GR160" i="3"/>
  <c r="GS160" i="3"/>
  <c r="GT160" i="3"/>
  <c r="GU160" i="3"/>
  <c r="GV160" i="3"/>
  <c r="GW160" i="3"/>
  <c r="GX160" i="3"/>
  <c r="GY160" i="3"/>
  <c r="GK161" i="3"/>
  <c r="GL161" i="3"/>
  <c r="GM161" i="3"/>
  <c r="GN161" i="3"/>
  <c r="GO161" i="3"/>
  <c r="GP161" i="3"/>
  <c r="GQ161" i="3"/>
  <c r="GR161" i="3"/>
  <c r="GS161" i="3"/>
  <c r="GT161" i="3"/>
  <c r="GU161" i="3"/>
  <c r="GV161" i="3"/>
  <c r="GW161" i="3"/>
  <c r="GX161" i="3"/>
  <c r="GY161" i="3"/>
  <c r="GK162" i="3"/>
  <c r="GL162" i="3"/>
  <c r="GM162" i="3"/>
  <c r="GN162" i="3"/>
  <c r="GO162" i="3"/>
  <c r="GP162" i="3"/>
  <c r="GQ162" i="3"/>
  <c r="GR162" i="3"/>
  <c r="GS162" i="3"/>
  <c r="GT162" i="3"/>
  <c r="GU162" i="3"/>
  <c r="GV162" i="3"/>
  <c r="GW162" i="3"/>
  <c r="GX162" i="3"/>
  <c r="GY162" i="3"/>
  <c r="GK163" i="3"/>
  <c r="GL163" i="3"/>
  <c r="GM163" i="3"/>
  <c r="GN163" i="3"/>
  <c r="GO163" i="3"/>
  <c r="GP163" i="3"/>
  <c r="GQ163" i="3"/>
  <c r="GR163" i="3"/>
  <c r="GS163" i="3"/>
  <c r="GT163" i="3"/>
  <c r="GU163" i="3"/>
  <c r="GV163" i="3"/>
  <c r="GW163" i="3"/>
  <c r="GX163" i="3"/>
  <c r="GY163" i="3"/>
  <c r="GK164" i="3"/>
  <c r="GL164" i="3"/>
  <c r="GM164" i="3"/>
  <c r="GN164" i="3"/>
  <c r="GO164" i="3"/>
  <c r="GP164" i="3"/>
  <c r="GQ164" i="3"/>
  <c r="GR164" i="3"/>
  <c r="GS164" i="3"/>
  <c r="GT164" i="3"/>
  <c r="GU164" i="3"/>
  <c r="GV164" i="3"/>
  <c r="GW164" i="3"/>
  <c r="GX164" i="3"/>
  <c r="GY164" i="3"/>
  <c r="GK165" i="3"/>
  <c r="GL165" i="3"/>
  <c r="GM165" i="3"/>
  <c r="GN165" i="3"/>
  <c r="GO165" i="3"/>
  <c r="GP165" i="3"/>
  <c r="GQ165" i="3"/>
  <c r="GR165" i="3"/>
  <c r="GS165" i="3"/>
  <c r="GT165" i="3"/>
  <c r="GU165" i="3"/>
  <c r="GV165" i="3"/>
  <c r="GW165" i="3"/>
  <c r="GX165" i="3"/>
  <c r="GY165" i="3"/>
  <c r="GK166" i="3"/>
  <c r="GL166" i="3"/>
  <c r="GM166" i="3"/>
  <c r="GN166" i="3"/>
  <c r="GO166" i="3"/>
  <c r="GP166" i="3"/>
  <c r="GQ166" i="3"/>
  <c r="GR166" i="3"/>
  <c r="GS166" i="3"/>
  <c r="GT166" i="3"/>
  <c r="GU166" i="3"/>
  <c r="GV166" i="3"/>
  <c r="GW166" i="3"/>
  <c r="GX166" i="3"/>
  <c r="GY166" i="3"/>
  <c r="GK167" i="3"/>
  <c r="GL167" i="3"/>
  <c r="GM167" i="3"/>
  <c r="GN167" i="3"/>
  <c r="GO167" i="3"/>
  <c r="GP167" i="3"/>
  <c r="GQ167" i="3"/>
  <c r="GR167" i="3"/>
  <c r="GS167" i="3"/>
  <c r="GT167" i="3"/>
  <c r="GU167" i="3"/>
  <c r="GV167" i="3"/>
  <c r="GW167" i="3"/>
  <c r="GX167" i="3"/>
  <c r="GY167" i="3"/>
  <c r="GK168" i="3"/>
  <c r="GL168" i="3"/>
  <c r="GM168" i="3"/>
  <c r="GN168" i="3"/>
  <c r="GO168" i="3"/>
  <c r="GP168" i="3"/>
  <c r="GQ168" i="3"/>
  <c r="GR168" i="3"/>
  <c r="GS168" i="3"/>
  <c r="GT168" i="3"/>
  <c r="GU168" i="3"/>
  <c r="GV168" i="3"/>
  <c r="GW168" i="3"/>
  <c r="GX168" i="3"/>
  <c r="GY168" i="3"/>
  <c r="GK169" i="3"/>
  <c r="GL169" i="3"/>
  <c r="GM169" i="3"/>
  <c r="GN169" i="3"/>
  <c r="GO169" i="3"/>
  <c r="GP169" i="3"/>
  <c r="GQ169" i="3"/>
  <c r="GR169" i="3"/>
  <c r="GS169" i="3"/>
  <c r="GT169" i="3"/>
  <c r="GU169" i="3"/>
  <c r="GV169" i="3"/>
  <c r="GW169" i="3"/>
  <c r="GX169" i="3"/>
  <c r="GY169" i="3"/>
  <c r="GK170" i="3"/>
  <c r="GL170" i="3"/>
  <c r="GM170" i="3"/>
  <c r="GN170" i="3"/>
  <c r="GO170" i="3"/>
  <c r="GP170" i="3"/>
  <c r="GQ170" i="3"/>
  <c r="GR170" i="3"/>
  <c r="GS170" i="3"/>
  <c r="GT170" i="3"/>
  <c r="GU170" i="3"/>
  <c r="GV170" i="3"/>
  <c r="GW170" i="3"/>
  <c r="GX170" i="3"/>
  <c r="GY170" i="3"/>
  <c r="GK171" i="3"/>
  <c r="GL171" i="3"/>
  <c r="GM171" i="3"/>
  <c r="GN171" i="3"/>
  <c r="GO171" i="3"/>
  <c r="GP171" i="3"/>
  <c r="GQ171" i="3"/>
  <c r="GR171" i="3"/>
  <c r="GS171" i="3"/>
  <c r="GT171" i="3"/>
  <c r="GU171" i="3"/>
  <c r="GV171" i="3"/>
  <c r="GW171" i="3"/>
  <c r="GX171" i="3"/>
  <c r="GY171" i="3"/>
  <c r="GK172" i="3"/>
  <c r="GL172" i="3"/>
  <c r="GM172" i="3"/>
  <c r="GN172" i="3"/>
  <c r="GO172" i="3"/>
  <c r="GP172" i="3"/>
  <c r="GQ172" i="3"/>
  <c r="GR172" i="3"/>
  <c r="GS172" i="3"/>
  <c r="GT172" i="3"/>
  <c r="GU172" i="3"/>
  <c r="GV172" i="3"/>
  <c r="GW172" i="3"/>
  <c r="GX172" i="3"/>
  <c r="GY172" i="3"/>
  <c r="GK173" i="3"/>
  <c r="GL173" i="3"/>
  <c r="GM173" i="3"/>
  <c r="GN173" i="3"/>
  <c r="GO173" i="3"/>
  <c r="GP173" i="3"/>
  <c r="GQ173" i="3"/>
  <c r="GR173" i="3"/>
  <c r="GS173" i="3"/>
  <c r="GT173" i="3"/>
  <c r="GU173" i="3"/>
  <c r="GV173" i="3"/>
  <c r="GW173" i="3"/>
  <c r="GX173" i="3"/>
  <c r="GY173" i="3"/>
  <c r="GK174" i="3"/>
  <c r="GL174" i="3"/>
  <c r="GM174" i="3"/>
  <c r="GN174" i="3"/>
  <c r="GO174" i="3"/>
  <c r="GP174" i="3"/>
  <c r="GQ174" i="3"/>
  <c r="GR174" i="3"/>
  <c r="GS174" i="3"/>
  <c r="GT174" i="3"/>
  <c r="GU174" i="3"/>
  <c r="GV174" i="3"/>
  <c r="GW174" i="3"/>
  <c r="GX174" i="3"/>
  <c r="GY174" i="3"/>
  <c r="GK175" i="3"/>
  <c r="GL175" i="3"/>
  <c r="GM175" i="3"/>
  <c r="GN175" i="3"/>
  <c r="GO175" i="3"/>
  <c r="GP175" i="3"/>
  <c r="GQ175" i="3"/>
  <c r="GR175" i="3"/>
  <c r="GS175" i="3"/>
  <c r="GT175" i="3"/>
  <c r="GU175" i="3"/>
  <c r="GV175" i="3"/>
  <c r="GW175" i="3"/>
  <c r="GX175" i="3"/>
  <c r="GY175" i="3"/>
  <c r="GK176" i="3"/>
  <c r="GL176" i="3"/>
  <c r="GM176" i="3"/>
  <c r="GN176" i="3"/>
  <c r="GO176" i="3"/>
  <c r="GP176" i="3"/>
  <c r="GQ176" i="3"/>
  <c r="GR176" i="3"/>
  <c r="GS176" i="3"/>
  <c r="GT176" i="3"/>
  <c r="GU176" i="3"/>
  <c r="GV176" i="3"/>
  <c r="GW176" i="3"/>
  <c r="GX176" i="3"/>
  <c r="GY176" i="3"/>
  <c r="GK177" i="3"/>
  <c r="GL177" i="3"/>
  <c r="GM177" i="3"/>
  <c r="GN177" i="3"/>
  <c r="GO177" i="3"/>
  <c r="GP177" i="3"/>
  <c r="GQ177" i="3"/>
  <c r="GR177" i="3"/>
  <c r="GS177" i="3"/>
  <c r="GT177" i="3"/>
  <c r="GU177" i="3"/>
  <c r="GV177" i="3"/>
  <c r="GW177" i="3"/>
  <c r="GX177" i="3"/>
  <c r="GY177" i="3"/>
  <c r="GK178" i="3"/>
  <c r="GL178" i="3"/>
  <c r="GM178" i="3"/>
  <c r="GN178" i="3"/>
  <c r="GO178" i="3"/>
  <c r="GP178" i="3"/>
  <c r="GQ178" i="3"/>
  <c r="GR178" i="3"/>
  <c r="GS178" i="3"/>
  <c r="GT178" i="3"/>
  <c r="GU178" i="3"/>
  <c r="GV178" i="3"/>
  <c r="GW178" i="3"/>
  <c r="GX178" i="3"/>
  <c r="GY178" i="3"/>
  <c r="GK179" i="3"/>
  <c r="GL179" i="3"/>
  <c r="GM179" i="3"/>
  <c r="GN179" i="3"/>
  <c r="GO179" i="3"/>
  <c r="GP179" i="3"/>
  <c r="GQ179" i="3"/>
  <c r="GR179" i="3"/>
  <c r="GS179" i="3"/>
  <c r="GT179" i="3"/>
  <c r="GU179" i="3"/>
  <c r="GV179" i="3"/>
  <c r="GW179" i="3"/>
  <c r="GX179" i="3"/>
  <c r="GY179" i="3"/>
  <c r="GK180" i="3"/>
  <c r="GL180" i="3"/>
  <c r="GM180" i="3"/>
  <c r="GN180" i="3"/>
  <c r="GO180" i="3"/>
  <c r="GP180" i="3"/>
  <c r="GQ180" i="3"/>
  <c r="GR180" i="3"/>
  <c r="GS180" i="3"/>
  <c r="GT180" i="3"/>
  <c r="GU180" i="3"/>
  <c r="GV180" i="3"/>
  <c r="GW180" i="3"/>
  <c r="GX180" i="3"/>
  <c r="GY180" i="3"/>
  <c r="GK181" i="3"/>
  <c r="GL181" i="3"/>
  <c r="GM181" i="3"/>
  <c r="GN181" i="3"/>
  <c r="GO181" i="3"/>
  <c r="GP181" i="3"/>
  <c r="GQ181" i="3"/>
  <c r="GR181" i="3"/>
  <c r="GS181" i="3"/>
  <c r="GT181" i="3"/>
  <c r="GU181" i="3"/>
  <c r="GV181" i="3"/>
  <c r="GW181" i="3"/>
  <c r="GX181" i="3"/>
  <c r="GY181" i="3"/>
  <c r="GK182" i="3"/>
  <c r="GL182" i="3"/>
  <c r="GM182" i="3"/>
  <c r="GN182" i="3"/>
  <c r="GO182" i="3"/>
  <c r="GP182" i="3"/>
  <c r="GQ182" i="3"/>
  <c r="GR182" i="3"/>
  <c r="GS182" i="3"/>
  <c r="GT182" i="3"/>
  <c r="GU182" i="3"/>
  <c r="GV182" i="3"/>
  <c r="GW182" i="3"/>
  <c r="GX182" i="3"/>
  <c r="GY182" i="3"/>
  <c r="GK183" i="3"/>
  <c r="GL183" i="3"/>
  <c r="GM183" i="3"/>
  <c r="GN183" i="3"/>
  <c r="GO183" i="3"/>
  <c r="GP183" i="3"/>
  <c r="GQ183" i="3"/>
  <c r="GR183" i="3"/>
  <c r="GS183" i="3"/>
  <c r="GT183" i="3"/>
  <c r="GU183" i="3"/>
  <c r="GV183" i="3"/>
  <c r="GW183" i="3"/>
  <c r="GX183" i="3"/>
  <c r="GY183" i="3"/>
  <c r="GK184" i="3"/>
  <c r="GL184" i="3"/>
  <c r="GM184" i="3"/>
  <c r="GN184" i="3"/>
  <c r="GO184" i="3"/>
  <c r="GP184" i="3"/>
  <c r="GQ184" i="3"/>
  <c r="GR184" i="3"/>
  <c r="GS184" i="3"/>
  <c r="GT184" i="3"/>
  <c r="GU184" i="3"/>
  <c r="GV184" i="3"/>
  <c r="GW184" i="3"/>
  <c r="GX184" i="3"/>
  <c r="GY184" i="3"/>
  <c r="GK185" i="3"/>
  <c r="GL185" i="3"/>
  <c r="GM185" i="3"/>
  <c r="GN185" i="3"/>
  <c r="GO185" i="3"/>
  <c r="GP185" i="3"/>
  <c r="GQ185" i="3"/>
  <c r="GR185" i="3"/>
  <c r="GS185" i="3"/>
  <c r="GT185" i="3"/>
  <c r="GU185" i="3"/>
  <c r="GV185" i="3"/>
  <c r="GW185" i="3"/>
  <c r="GX185" i="3"/>
  <c r="GY185" i="3"/>
  <c r="GK186" i="3"/>
  <c r="GL186" i="3"/>
  <c r="GM186" i="3"/>
  <c r="GN186" i="3"/>
  <c r="GO186" i="3"/>
  <c r="GP186" i="3"/>
  <c r="GQ186" i="3"/>
  <c r="GR186" i="3"/>
  <c r="GS186" i="3"/>
  <c r="GT186" i="3"/>
  <c r="GU186" i="3"/>
  <c r="GV186" i="3"/>
  <c r="GW186" i="3"/>
  <c r="GX186" i="3"/>
  <c r="GY186" i="3"/>
  <c r="GK187" i="3"/>
  <c r="GL187" i="3"/>
  <c r="GM187" i="3"/>
  <c r="GN187" i="3"/>
  <c r="GO187" i="3"/>
  <c r="GP187" i="3"/>
  <c r="GQ187" i="3"/>
  <c r="GR187" i="3"/>
  <c r="GS187" i="3"/>
  <c r="GT187" i="3"/>
  <c r="GU187" i="3"/>
  <c r="GV187" i="3"/>
  <c r="GW187" i="3"/>
  <c r="GX187" i="3"/>
  <c r="GY187" i="3"/>
  <c r="GK188" i="3"/>
  <c r="GL188" i="3"/>
  <c r="GM188" i="3"/>
  <c r="GN188" i="3"/>
  <c r="GO188" i="3"/>
  <c r="GP188" i="3"/>
  <c r="GQ188" i="3"/>
  <c r="GR188" i="3"/>
  <c r="GS188" i="3"/>
  <c r="GT188" i="3"/>
  <c r="GU188" i="3"/>
  <c r="GV188" i="3"/>
  <c r="GW188" i="3"/>
  <c r="GX188" i="3"/>
  <c r="GY188" i="3"/>
  <c r="GK190" i="3"/>
  <c r="GL190" i="3"/>
  <c r="GM190" i="3"/>
  <c r="GN190" i="3"/>
  <c r="GO190" i="3"/>
  <c r="GP190" i="3"/>
  <c r="GQ190" i="3"/>
  <c r="GR190" i="3"/>
  <c r="GS190" i="3"/>
  <c r="GT190" i="3"/>
  <c r="GU190" i="3"/>
  <c r="GV190" i="3"/>
  <c r="GW190" i="3"/>
  <c r="GX190" i="3"/>
  <c r="GY190" i="3"/>
  <c r="GK191" i="3"/>
  <c r="GL191" i="3"/>
  <c r="GM191" i="3"/>
  <c r="GN191" i="3"/>
  <c r="GO191" i="3"/>
  <c r="GP191" i="3"/>
  <c r="GQ191" i="3"/>
  <c r="GR191" i="3"/>
  <c r="GS191" i="3"/>
  <c r="GT191" i="3"/>
  <c r="GU191" i="3"/>
  <c r="GV191" i="3"/>
  <c r="GW191" i="3"/>
  <c r="GX191" i="3"/>
  <c r="GY191" i="3"/>
  <c r="GK192" i="3"/>
  <c r="GL192" i="3"/>
  <c r="GM192" i="3"/>
  <c r="GN192" i="3"/>
  <c r="GO192" i="3"/>
  <c r="GP192" i="3"/>
  <c r="GQ192" i="3"/>
  <c r="GR192" i="3"/>
  <c r="GS192" i="3"/>
  <c r="GT192" i="3"/>
  <c r="GU192" i="3"/>
  <c r="GV192" i="3"/>
  <c r="GW192" i="3"/>
  <c r="GX192" i="3"/>
  <c r="GY192" i="3"/>
  <c r="GK193" i="3"/>
  <c r="GL193" i="3"/>
  <c r="GM193" i="3"/>
  <c r="GN193" i="3"/>
  <c r="GO193" i="3"/>
  <c r="GP193" i="3"/>
  <c r="GQ193" i="3"/>
  <c r="GR193" i="3"/>
  <c r="GS193" i="3"/>
  <c r="GT193" i="3"/>
  <c r="GU193" i="3"/>
  <c r="GV193" i="3"/>
  <c r="GW193" i="3"/>
  <c r="GX193" i="3"/>
  <c r="GY193" i="3"/>
  <c r="GK194" i="3"/>
  <c r="GL194" i="3"/>
  <c r="GM194" i="3"/>
  <c r="GN194" i="3"/>
  <c r="GO194" i="3"/>
  <c r="GP194" i="3"/>
  <c r="GQ194" i="3"/>
  <c r="GR194" i="3"/>
  <c r="GS194" i="3"/>
  <c r="GT194" i="3"/>
  <c r="GU194" i="3"/>
  <c r="GV194" i="3"/>
  <c r="GW194" i="3"/>
  <c r="GX194" i="3"/>
  <c r="GY194" i="3"/>
  <c r="GK195" i="3"/>
  <c r="GL195" i="3"/>
  <c r="GM195" i="3"/>
  <c r="GN195" i="3"/>
  <c r="GO195" i="3"/>
  <c r="GP195" i="3"/>
  <c r="GQ195" i="3"/>
  <c r="GR195" i="3"/>
  <c r="GS195" i="3"/>
  <c r="GT195" i="3"/>
  <c r="GU195" i="3"/>
  <c r="GV195" i="3"/>
  <c r="GW195" i="3"/>
  <c r="GX195" i="3"/>
  <c r="GY195" i="3"/>
  <c r="GK196" i="3"/>
  <c r="GL196" i="3"/>
  <c r="GM196" i="3"/>
  <c r="GN196" i="3"/>
  <c r="GO196" i="3"/>
  <c r="GP196" i="3"/>
  <c r="GQ196" i="3"/>
  <c r="GR196" i="3"/>
  <c r="GS196" i="3"/>
  <c r="GT196" i="3"/>
  <c r="GU196" i="3"/>
  <c r="GV196" i="3"/>
  <c r="GW196" i="3"/>
  <c r="GX196" i="3"/>
  <c r="GY196" i="3"/>
  <c r="GK197" i="3"/>
  <c r="GL197" i="3"/>
  <c r="GM197" i="3"/>
  <c r="GN197" i="3"/>
  <c r="GO197" i="3"/>
  <c r="GP197" i="3"/>
  <c r="GQ197" i="3"/>
  <c r="GR197" i="3"/>
  <c r="GS197" i="3"/>
  <c r="GT197" i="3"/>
  <c r="GU197" i="3"/>
  <c r="GV197" i="3"/>
  <c r="GW197" i="3"/>
  <c r="GX197" i="3"/>
  <c r="GY197" i="3"/>
  <c r="GK198" i="3"/>
  <c r="GL198" i="3"/>
  <c r="GM198" i="3"/>
  <c r="GN198" i="3"/>
  <c r="GO198" i="3"/>
  <c r="GP198" i="3"/>
  <c r="GQ198" i="3"/>
  <c r="GR198" i="3"/>
  <c r="GS198" i="3"/>
  <c r="GT198" i="3"/>
  <c r="GU198" i="3"/>
  <c r="GV198" i="3"/>
  <c r="GW198" i="3"/>
  <c r="GX198" i="3"/>
  <c r="GY198" i="3"/>
  <c r="GK199" i="3"/>
  <c r="GL199" i="3"/>
  <c r="GM199" i="3"/>
  <c r="GN199" i="3"/>
  <c r="GO199" i="3"/>
  <c r="GP199" i="3"/>
  <c r="GQ199" i="3"/>
  <c r="GR199" i="3"/>
  <c r="GS199" i="3"/>
  <c r="GT199" i="3"/>
  <c r="GU199" i="3"/>
  <c r="GV199" i="3"/>
  <c r="GW199" i="3"/>
  <c r="GX199" i="3"/>
  <c r="GY199" i="3"/>
  <c r="GK200" i="3"/>
  <c r="GL200" i="3"/>
  <c r="GM200" i="3"/>
  <c r="GN200" i="3"/>
  <c r="GO200" i="3"/>
  <c r="GP200" i="3"/>
  <c r="GQ200" i="3"/>
  <c r="GR200" i="3"/>
  <c r="GS200" i="3"/>
  <c r="GT200" i="3"/>
  <c r="GU200" i="3"/>
  <c r="GV200" i="3"/>
  <c r="GW200" i="3"/>
  <c r="GX200" i="3"/>
  <c r="GY200" i="3"/>
  <c r="GK201" i="3"/>
  <c r="GL201" i="3"/>
  <c r="GM201" i="3"/>
  <c r="GN201" i="3"/>
  <c r="GO201" i="3"/>
  <c r="GP201" i="3"/>
  <c r="GQ201" i="3"/>
  <c r="GR201" i="3"/>
  <c r="GS201" i="3"/>
  <c r="GT201" i="3"/>
  <c r="GU201" i="3"/>
  <c r="GV201" i="3"/>
  <c r="GW201" i="3"/>
  <c r="GX201" i="3"/>
  <c r="GY201" i="3"/>
  <c r="GK202" i="3"/>
  <c r="GL202" i="3"/>
  <c r="GM202" i="3"/>
  <c r="GN202" i="3"/>
  <c r="GO202" i="3"/>
  <c r="GP202" i="3"/>
  <c r="GQ202" i="3"/>
  <c r="GR202" i="3"/>
  <c r="GS202" i="3"/>
  <c r="GT202" i="3"/>
  <c r="GU202" i="3"/>
  <c r="GV202" i="3"/>
  <c r="GW202" i="3"/>
  <c r="GX202" i="3"/>
  <c r="GY202" i="3"/>
  <c r="GK203" i="3"/>
  <c r="GL203" i="3"/>
  <c r="GM203" i="3"/>
  <c r="GN203" i="3"/>
  <c r="GO203" i="3"/>
  <c r="GP203" i="3"/>
  <c r="GQ203" i="3"/>
  <c r="GR203" i="3"/>
  <c r="GS203" i="3"/>
  <c r="GT203" i="3"/>
  <c r="GU203" i="3"/>
  <c r="GV203" i="3"/>
  <c r="GW203" i="3"/>
  <c r="GX203" i="3"/>
  <c r="GY203" i="3"/>
  <c r="GK204" i="3"/>
  <c r="GL204" i="3"/>
  <c r="GM204" i="3"/>
  <c r="GN204" i="3"/>
  <c r="GO204" i="3"/>
  <c r="GP204" i="3"/>
  <c r="GQ204" i="3"/>
  <c r="GR204" i="3"/>
  <c r="GS204" i="3"/>
  <c r="GT204" i="3"/>
  <c r="GU204" i="3"/>
  <c r="GV204" i="3"/>
  <c r="GW204" i="3"/>
  <c r="GX204" i="3"/>
  <c r="GY204" i="3"/>
  <c r="GK205" i="3"/>
  <c r="GL205" i="3"/>
  <c r="GM205" i="3"/>
  <c r="GN205" i="3"/>
  <c r="GO205" i="3"/>
  <c r="GP205" i="3"/>
  <c r="GQ205" i="3"/>
  <c r="GR205" i="3"/>
  <c r="GS205" i="3"/>
  <c r="GT205" i="3"/>
  <c r="GU205" i="3"/>
  <c r="GV205" i="3"/>
  <c r="GW205" i="3"/>
  <c r="GX205" i="3"/>
  <c r="GY205" i="3"/>
  <c r="GK206" i="3"/>
  <c r="GL206" i="3"/>
  <c r="GM206" i="3"/>
  <c r="GN206" i="3"/>
  <c r="GO206" i="3"/>
  <c r="GP206" i="3"/>
  <c r="GQ206" i="3"/>
  <c r="GR206" i="3"/>
  <c r="GS206" i="3"/>
  <c r="GT206" i="3"/>
  <c r="GU206" i="3"/>
  <c r="GV206" i="3"/>
  <c r="GW206" i="3"/>
  <c r="GX206" i="3"/>
  <c r="GY206" i="3"/>
  <c r="GK207" i="3"/>
  <c r="GL207" i="3"/>
  <c r="GM207" i="3"/>
  <c r="GN207" i="3"/>
  <c r="GO207" i="3"/>
  <c r="GP207" i="3"/>
  <c r="GQ207" i="3"/>
  <c r="GR207" i="3"/>
  <c r="GS207" i="3"/>
  <c r="GT207" i="3"/>
  <c r="GU207" i="3"/>
  <c r="GV207" i="3"/>
  <c r="GW207" i="3"/>
  <c r="GX207" i="3"/>
  <c r="GY207" i="3"/>
  <c r="GK208" i="3"/>
  <c r="GL208" i="3"/>
  <c r="GM208" i="3"/>
  <c r="GN208" i="3"/>
  <c r="GO208" i="3"/>
  <c r="GP208" i="3"/>
  <c r="GQ208" i="3"/>
  <c r="GR208" i="3"/>
  <c r="GS208" i="3"/>
  <c r="GT208" i="3"/>
  <c r="GU208" i="3"/>
  <c r="GV208" i="3"/>
  <c r="GW208" i="3"/>
  <c r="GX208" i="3"/>
  <c r="GY208" i="3"/>
  <c r="GK209" i="3"/>
  <c r="GL209" i="3"/>
  <c r="GM209" i="3"/>
  <c r="GN209" i="3"/>
  <c r="GO209" i="3"/>
  <c r="GP209" i="3"/>
  <c r="GQ209" i="3"/>
  <c r="GR209" i="3"/>
  <c r="GS209" i="3"/>
  <c r="GT209" i="3"/>
  <c r="GU209" i="3"/>
  <c r="GV209" i="3"/>
  <c r="GW209" i="3"/>
  <c r="GX209" i="3"/>
  <c r="GY209" i="3"/>
  <c r="GK210" i="3"/>
  <c r="GL210" i="3"/>
  <c r="GM210" i="3"/>
  <c r="GN210" i="3"/>
  <c r="GO210" i="3"/>
  <c r="GP210" i="3"/>
  <c r="GQ210" i="3"/>
  <c r="GR210" i="3"/>
  <c r="GS210" i="3"/>
  <c r="GT210" i="3"/>
  <c r="GU210" i="3"/>
  <c r="GV210" i="3"/>
  <c r="GW210" i="3"/>
  <c r="GX210" i="3"/>
  <c r="GY210" i="3"/>
  <c r="GK211" i="3"/>
  <c r="GL211" i="3"/>
  <c r="GM211" i="3"/>
  <c r="GN211" i="3"/>
  <c r="GO211" i="3"/>
  <c r="GP211" i="3"/>
  <c r="GQ211" i="3"/>
  <c r="GR211" i="3"/>
  <c r="GS211" i="3"/>
  <c r="GT211" i="3"/>
  <c r="GU211" i="3"/>
  <c r="GV211" i="3"/>
  <c r="GW211" i="3"/>
  <c r="GX211" i="3"/>
  <c r="GY211" i="3"/>
  <c r="GK212" i="3"/>
  <c r="GL212" i="3"/>
  <c r="GM212" i="3"/>
  <c r="GN212" i="3"/>
  <c r="GO212" i="3"/>
  <c r="GP212" i="3"/>
  <c r="GQ212" i="3"/>
  <c r="GR212" i="3"/>
  <c r="GS212" i="3"/>
  <c r="GT212" i="3"/>
  <c r="GU212" i="3"/>
  <c r="GV212" i="3"/>
  <c r="GW212" i="3"/>
  <c r="GX212" i="3"/>
  <c r="GY212" i="3"/>
  <c r="GK213" i="3"/>
  <c r="GL213" i="3"/>
  <c r="GM213" i="3"/>
  <c r="GN213" i="3"/>
  <c r="GO213" i="3"/>
  <c r="GP213" i="3"/>
  <c r="GQ213" i="3"/>
  <c r="GR213" i="3"/>
  <c r="GS213" i="3"/>
  <c r="GT213" i="3"/>
  <c r="GU213" i="3"/>
  <c r="GV213" i="3"/>
  <c r="GW213" i="3"/>
  <c r="GX213" i="3"/>
  <c r="GY213" i="3"/>
  <c r="GK214" i="3"/>
  <c r="GL214" i="3"/>
  <c r="GM214" i="3"/>
  <c r="GN214" i="3"/>
  <c r="GO214" i="3"/>
  <c r="GP214" i="3"/>
  <c r="GQ214" i="3"/>
  <c r="GR214" i="3"/>
  <c r="GS214" i="3"/>
  <c r="GT214" i="3"/>
  <c r="GU214" i="3"/>
  <c r="GV214" i="3"/>
  <c r="GW214" i="3"/>
  <c r="GX214" i="3"/>
  <c r="GY214" i="3"/>
  <c r="GK215" i="3"/>
  <c r="GL215" i="3"/>
  <c r="GM215" i="3"/>
  <c r="GN215" i="3"/>
  <c r="GO215" i="3"/>
  <c r="GP215" i="3"/>
  <c r="GQ215" i="3"/>
  <c r="GR215" i="3"/>
  <c r="GS215" i="3"/>
  <c r="GT215" i="3"/>
  <c r="GU215" i="3"/>
  <c r="GV215" i="3"/>
  <c r="GW215" i="3"/>
  <c r="GX215" i="3"/>
  <c r="GY215" i="3"/>
  <c r="GK216" i="3"/>
  <c r="GL216" i="3"/>
  <c r="GM216" i="3"/>
  <c r="GN216" i="3"/>
  <c r="GO216" i="3"/>
  <c r="GP216" i="3"/>
  <c r="GQ216" i="3"/>
  <c r="GR216" i="3"/>
  <c r="GS216" i="3"/>
  <c r="GT216" i="3"/>
  <c r="GU216" i="3"/>
  <c r="GV216" i="3"/>
  <c r="GW216" i="3"/>
  <c r="GX216" i="3"/>
  <c r="GY216" i="3"/>
  <c r="GK217" i="3"/>
  <c r="GL217" i="3"/>
  <c r="GM217" i="3"/>
  <c r="GN217" i="3"/>
  <c r="GO217" i="3"/>
  <c r="GP217" i="3"/>
  <c r="GQ217" i="3"/>
  <c r="GR217" i="3"/>
  <c r="GS217" i="3"/>
  <c r="GT217" i="3"/>
  <c r="GU217" i="3"/>
  <c r="GV217" i="3"/>
  <c r="GW217" i="3"/>
  <c r="GX217" i="3"/>
  <c r="GY217" i="3"/>
  <c r="GK218" i="3"/>
  <c r="GL218" i="3"/>
  <c r="GM218" i="3"/>
  <c r="GN218" i="3"/>
  <c r="GO218" i="3"/>
  <c r="GP218" i="3"/>
  <c r="GQ218" i="3"/>
  <c r="GR218" i="3"/>
  <c r="GS218" i="3"/>
  <c r="GT218" i="3"/>
  <c r="GU218" i="3"/>
  <c r="GV218" i="3"/>
  <c r="GW218" i="3"/>
  <c r="GX218" i="3"/>
  <c r="GY218" i="3"/>
  <c r="GK219" i="3"/>
  <c r="GL219" i="3"/>
  <c r="GM219" i="3"/>
  <c r="GN219" i="3"/>
  <c r="GO219" i="3"/>
  <c r="GP219" i="3"/>
  <c r="GQ219" i="3"/>
  <c r="GR219" i="3"/>
  <c r="GS219" i="3"/>
  <c r="GT219" i="3"/>
  <c r="GU219" i="3"/>
  <c r="GV219" i="3"/>
  <c r="GW219" i="3"/>
  <c r="GX219" i="3"/>
  <c r="GY219" i="3"/>
  <c r="GK220" i="3"/>
  <c r="GL220" i="3"/>
  <c r="GM220" i="3"/>
  <c r="GN220" i="3"/>
  <c r="GO220" i="3"/>
  <c r="GP220" i="3"/>
  <c r="GQ220" i="3"/>
  <c r="GR220" i="3"/>
  <c r="GS220" i="3"/>
  <c r="GT220" i="3"/>
  <c r="GU220" i="3"/>
  <c r="GV220" i="3"/>
  <c r="GW220" i="3"/>
  <c r="GX220" i="3"/>
  <c r="GY220" i="3"/>
  <c r="GK222" i="3"/>
  <c r="GL222" i="3"/>
  <c r="GM222" i="3"/>
  <c r="GN222" i="3"/>
  <c r="GO222" i="3"/>
  <c r="GP222" i="3"/>
  <c r="GQ222" i="3"/>
  <c r="GR222" i="3"/>
  <c r="GS222" i="3"/>
  <c r="GT222" i="3"/>
  <c r="GU222" i="3"/>
  <c r="GV222" i="3"/>
  <c r="GW222" i="3"/>
  <c r="GX222" i="3"/>
  <c r="GY222" i="3"/>
  <c r="GK223" i="3"/>
  <c r="GL223" i="3"/>
  <c r="GM223" i="3"/>
  <c r="GN223" i="3"/>
  <c r="GO223" i="3"/>
  <c r="GP223" i="3"/>
  <c r="GQ223" i="3"/>
  <c r="GR223" i="3"/>
  <c r="GS223" i="3"/>
  <c r="GT223" i="3"/>
  <c r="GU223" i="3"/>
  <c r="GV223" i="3"/>
  <c r="GW223" i="3"/>
  <c r="GX223" i="3"/>
  <c r="GY223" i="3"/>
  <c r="GK224" i="3"/>
  <c r="GL224" i="3"/>
  <c r="GM224" i="3"/>
  <c r="GN224" i="3"/>
  <c r="GO224" i="3"/>
  <c r="GP224" i="3"/>
  <c r="GQ224" i="3"/>
  <c r="GR224" i="3"/>
  <c r="GS224" i="3"/>
  <c r="GT224" i="3"/>
  <c r="GU224" i="3"/>
  <c r="GV224" i="3"/>
  <c r="GW224" i="3"/>
  <c r="GX224" i="3"/>
  <c r="GY224" i="3"/>
  <c r="GK225" i="3"/>
  <c r="GL225" i="3"/>
  <c r="GM225" i="3"/>
  <c r="GN225" i="3"/>
  <c r="GO225" i="3"/>
  <c r="GP225" i="3"/>
  <c r="GQ225" i="3"/>
  <c r="GR225" i="3"/>
  <c r="GS225" i="3"/>
  <c r="GT225" i="3"/>
  <c r="GU225" i="3"/>
  <c r="GV225" i="3"/>
  <c r="GW225" i="3"/>
  <c r="GX225" i="3"/>
  <c r="GY225" i="3"/>
  <c r="GK226" i="3"/>
  <c r="GL226" i="3"/>
  <c r="GM226" i="3"/>
  <c r="GN226" i="3"/>
  <c r="GO226" i="3"/>
  <c r="GP226" i="3"/>
  <c r="GQ226" i="3"/>
  <c r="GR226" i="3"/>
  <c r="GS226" i="3"/>
  <c r="GT226" i="3"/>
  <c r="GU226" i="3"/>
  <c r="GV226" i="3"/>
  <c r="GW226" i="3"/>
  <c r="GX226" i="3"/>
  <c r="GY226" i="3"/>
  <c r="GK227" i="3"/>
  <c r="GL227" i="3"/>
  <c r="GM227" i="3"/>
  <c r="GN227" i="3"/>
  <c r="GO227" i="3"/>
  <c r="GP227" i="3"/>
  <c r="GQ227" i="3"/>
  <c r="GR227" i="3"/>
  <c r="GS227" i="3"/>
  <c r="GT227" i="3"/>
  <c r="GU227" i="3"/>
  <c r="GV227" i="3"/>
  <c r="GW227" i="3"/>
  <c r="GX227" i="3"/>
  <c r="GY227" i="3"/>
  <c r="GK228" i="3"/>
  <c r="GL228" i="3"/>
  <c r="GM228" i="3"/>
  <c r="GN228" i="3"/>
  <c r="GO228" i="3"/>
  <c r="GP228" i="3"/>
  <c r="GQ228" i="3"/>
  <c r="GR228" i="3"/>
  <c r="GS228" i="3"/>
  <c r="GT228" i="3"/>
  <c r="GU228" i="3"/>
  <c r="GV228" i="3"/>
  <c r="GW228" i="3"/>
  <c r="GX228" i="3"/>
  <c r="GY228" i="3"/>
  <c r="GK229" i="3"/>
  <c r="GL229" i="3"/>
  <c r="GM229" i="3"/>
  <c r="GN229" i="3"/>
  <c r="GO229" i="3"/>
  <c r="GP229" i="3"/>
  <c r="GQ229" i="3"/>
  <c r="GR229" i="3"/>
  <c r="GS229" i="3"/>
  <c r="GT229" i="3"/>
  <c r="GU229" i="3"/>
  <c r="GV229" i="3"/>
  <c r="GW229" i="3"/>
  <c r="GX229" i="3"/>
  <c r="GY229" i="3"/>
  <c r="GK230" i="3"/>
  <c r="GL230" i="3"/>
  <c r="GM230" i="3"/>
  <c r="GN230" i="3"/>
  <c r="GO230" i="3"/>
  <c r="GP230" i="3"/>
  <c r="GQ230" i="3"/>
  <c r="GR230" i="3"/>
  <c r="GS230" i="3"/>
  <c r="GT230" i="3"/>
  <c r="GU230" i="3"/>
  <c r="GV230" i="3"/>
  <c r="GW230" i="3"/>
  <c r="GX230" i="3"/>
  <c r="GY230" i="3"/>
  <c r="GK231" i="3"/>
  <c r="GL231" i="3"/>
  <c r="GM231" i="3"/>
  <c r="GN231" i="3"/>
  <c r="GO231" i="3"/>
  <c r="GP231" i="3"/>
  <c r="GQ231" i="3"/>
  <c r="GR231" i="3"/>
  <c r="GS231" i="3"/>
  <c r="GT231" i="3"/>
  <c r="GU231" i="3"/>
  <c r="GV231" i="3"/>
  <c r="GW231" i="3"/>
  <c r="GX231" i="3"/>
  <c r="GY231" i="3"/>
  <c r="GK232" i="3"/>
  <c r="GL232" i="3"/>
  <c r="GM232" i="3"/>
  <c r="GN232" i="3"/>
  <c r="GO232" i="3"/>
  <c r="GP232" i="3"/>
  <c r="GQ232" i="3"/>
  <c r="GR232" i="3"/>
  <c r="GS232" i="3"/>
  <c r="GT232" i="3"/>
  <c r="GU232" i="3"/>
  <c r="GV232" i="3"/>
  <c r="GW232" i="3"/>
  <c r="GX232" i="3"/>
  <c r="GY232" i="3"/>
  <c r="GK233" i="3"/>
  <c r="GL233" i="3"/>
  <c r="GM233" i="3"/>
  <c r="GN233" i="3"/>
  <c r="GO233" i="3"/>
  <c r="GP233" i="3"/>
  <c r="GQ233" i="3"/>
  <c r="GR233" i="3"/>
  <c r="GS233" i="3"/>
  <c r="GT233" i="3"/>
  <c r="GU233" i="3"/>
  <c r="GV233" i="3"/>
  <c r="GW233" i="3"/>
  <c r="GX233" i="3"/>
  <c r="GY233" i="3"/>
  <c r="GK234" i="3"/>
  <c r="GL234" i="3"/>
  <c r="GM234" i="3"/>
  <c r="GN234" i="3"/>
  <c r="GO234" i="3"/>
  <c r="GP234" i="3"/>
  <c r="GQ234" i="3"/>
  <c r="GR234" i="3"/>
  <c r="GS234" i="3"/>
  <c r="GT234" i="3"/>
  <c r="GU234" i="3"/>
  <c r="GV234" i="3"/>
  <c r="GW234" i="3"/>
  <c r="GX234" i="3"/>
  <c r="GY234" i="3"/>
  <c r="GK235" i="3"/>
  <c r="GL235" i="3"/>
  <c r="GM235" i="3"/>
  <c r="GN235" i="3"/>
  <c r="GO235" i="3"/>
  <c r="GP235" i="3"/>
  <c r="GQ235" i="3"/>
  <c r="GR235" i="3"/>
  <c r="GS235" i="3"/>
  <c r="GT235" i="3"/>
  <c r="GU235" i="3"/>
  <c r="GV235" i="3"/>
  <c r="GW235" i="3"/>
  <c r="GX235" i="3"/>
  <c r="GY235" i="3"/>
  <c r="GK236" i="3"/>
  <c r="GL236" i="3"/>
  <c r="GM236" i="3"/>
  <c r="GN236" i="3"/>
  <c r="GO236" i="3"/>
  <c r="GP236" i="3"/>
  <c r="GQ236" i="3"/>
  <c r="GR236" i="3"/>
  <c r="GS236" i="3"/>
  <c r="GT236" i="3"/>
  <c r="GU236" i="3"/>
  <c r="GV236" i="3"/>
  <c r="GW236" i="3"/>
  <c r="GX236" i="3"/>
  <c r="GY236" i="3"/>
  <c r="GK237" i="3"/>
  <c r="GL237" i="3"/>
  <c r="GM237" i="3"/>
  <c r="GN237" i="3"/>
  <c r="GO237" i="3"/>
  <c r="GP237" i="3"/>
  <c r="GQ237" i="3"/>
  <c r="GR237" i="3"/>
  <c r="GS237" i="3"/>
  <c r="GT237" i="3"/>
  <c r="GU237" i="3"/>
  <c r="GV237" i="3"/>
  <c r="GW237" i="3"/>
  <c r="GX237" i="3"/>
  <c r="GY237" i="3"/>
  <c r="GK238" i="3"/>
  <c r="GL238" i="3"/>
  <c r="GM238" i="3"/>
  <c r="GN238" i="3"/>
  <c r="GO238" i="3"/>
  <c r="GP238" i="3"/>
  <c r="GQ238" i="3"/>
  <c r="GR238" i="3"/>
  <c r="GS238" i="3"/>
  <c r="GT238" i="3"/>
  <c r="GU238" i="3"/>
  <c r="GV238" i="3"/>
  <c r="GW238" i="3"/>
  <c r="GX238" i="3"/>
  <c r="GY238" i="3"/>
  <c r="GK239" i="3"/>
  <c r="GL239" i="3"/>
  <c r="GM239" i="3"/>
  <c r="GN239" i="3"/>
  <c r="GO239" i="3"/>
  <c r="GP239" i="3"/>
  <c r="GQ239" i="3"/>
  <c r="GR239" i="3"/>
  <c r="GS239" i="3"/>
  <c r="GT239" i="3"/>
  <c r="GU239" i="3"/>
  <c r="GV239" i="3"/>
  <c r="GW239" i="3"/>
  <c r="GX239" i="3"/>
  <c r="GY239" i="3"/>
  <c r="GK240" i="3"/>
  <c r="GL240" i="3"/>
  <c r="GM240" i="3"/>
  <c r="GN240" i="3"/>
  <c r="GO240" i="3"/>
  <c r="GP240" i="3"/>
  <c r="GQ240" i="3"/>
  <c r="GR240" i="3"/>
  <c r="GS240" i="3"/>
  <c r="GT240" i="3"/>
  <c r="GU240" i="3"/>
  <c r="GV240" i="3"/>
  <c r="GW240" i="3"/>
  <c r="GX240" i="3"/>
  <c r="GY240" i="3"/>
  <c r="GK241" i="3"/>
  <c r="GL241" i="3"/>
  <c r="GM241" i="3"/>
  <c r="GN241" i="3"/>
  <c r="GO241" i="3"/>
  <c r="GP241" i="3"/>
  <c r="GQ241" i="3"/>
  <c r="GR241" i="3"/>
  <c r="GS241" i="3"/>
  <c r="GT241" i="3"/>
  <c r="GU241" i="3"/>
  <c r="GV241" i="3"/>
  <c r="GW241" i="3"/>
  <c r="GX241" i="3"/>
  <c r="GY241" i="3"/>
  <c r="GK242" i="3"/>
  <c r="GL242" i="3"/>
  <c r="GM242" i="3"/>
  <c r="GN242" i="3"/>
  <c r="GO242" i="3"/>
  <c r="GP242" i="3"/>
  <c r="GQ242" i="3"/>
  <c r="GR242" i="3"/>
  <c r="GS242" i="3"/>
  <c r="GT242" i="3"/>
  <c r="GU242" i="3"/>
  <c r="GV242" i="3"/>
  <c r="GW242" i="3"/>
  <c r="GX242" i="3"/>
  <c r="GY242" i="3"/>
  <c r="GK243" i="3"/>
  <c r="GL243" i="3"/>
  <c r="GM243" i="3"/>
  <c r="GN243" i="3"/>
  <c r="GO243" i="3"/>
  <c r="GP243" i="3"/>
  <c r="GQ243" i="3"/>
  <c r="GR243" i="3"/>
  <c r="GS243" i="3"/>
  <c r="GT243" i="3"/>
  <c r="GU243" i="3"/>
  <c r="GV243" i="3"/>
  <c r="GW243" i="3"/>
  <c r="GX243" i="3"/>
  <c r="GY243" i="3"/>
  <c r="GK244" i="3"/>
  <c r="GL244" i="3"/>
  <c r="GM244" i="3"/>
  <c r="GN244" i="3"/>
  <c r="GO244" i="3"/>
  <c r="GP244" i="3"/>
  <c r="GQ244" i="3"/>
  <c r="GR244" i="3"/>
  <c r="GS244" i="3"/>
  <c r="GT244" i="3"/>
  <c r="GU244" i="3"/>
  <c r="GV244" i="3"/>
  <c r="GW244" i="3"/>
  <c r="GX244" i="3"/>
  <c r="GY244" i="3"/>
  <c r="GK245" i="3"/>
  <c r="GL245" i="3"/>
  <c r="GM245" i="3"/>
  <c r="GN245" i="3"/>
  <c r="GO245" i="3"/>
  <c r="GP245" i="3"/>
  <c r="GQ245" i="3"/>
  <c r="GR245" i="3"/>
  <c r="GS245" i="3"/>
  <c r="GT245" i="3"/>
  <c r="GU245" i="3"/>
  <c r="GV245" i="3"/>
  <c r="GW245" i="3"/>
  <c r="GX245" i="3"/>
  <c r="GY245" i="3"/>
  <c r="GK246" i="3"/>
  <c r="GL246" i="3"/>
  <c r="GM246" i="3"/>
  <c r="GN246" i="3"/>
  <c r="GO246" i="3"/>
  <c r="GP246" i="3"/>
  <c r="GQ246" i="3"/>
  <c r="GR246" i="3"/>
  <c r="GS246" i="3"/>
  <c r="GT246" i="3"/>
  <c r="GU246" i="3"/>
  <c r="GV246" i="3"/>
  <c r="GW246" i="3"/>
  <c r="GX246" i="3"/>
  <c r="GY246" i="3"/>
  <c r="GK247" i="3"/>
  <c r="GL247" i="3"/>
  <c r="GM247" i="3"/>
  <c r="GN247" i="3"/>
  <c r="GO247" i="3"/>
  <c r="GP247" i="3"/>
  <c r="GQ247" i="3"/>
  <c r="GR247" i="3"/>
  <c r="GS247" i="3"/>
  <c r="GT247" i="3"/>
  <c r="GU247" i="3"/>
  <c r="GV247" i="3"/>
  <c r="GW247" i="3"/>
  <c r="GX247" i="3"/>
  <c r="GY247" i="3"/>
  <c r="GK248" i="3"/>
  <c r="GL248" i="3"/>
  <c r="GM248" i="3"/>
  <c r="GN248" i="3"/>
  <c r="GO248" i="3"/>
  <c r="GP248" i="3"/>
  <c r="GQ248" i="3"/>
  <c r="GR248" i="3"/>
  <c r="GS248" i="3"/>
  <c r="GT248" i="3"/>
  <c r="GU248" i="3"/>
  <c r="GV248" i="3"/>
  <c r="GW248" i="3"/>
  <c r="GX248" i="3"/>
  <c r="GY248" i="3"/>
  <c r="GK249" i="3"/>
  <c r="GL249" i="3"/>
  <c r="GM249" i="3"/>
  <c r="GN249" i="3"/>
  <c r="GO249" i="3"/>
  <c r="GP249" i="3"/>
  <c r="GQ249" i="3"/>
  <c r="GR249" i="3"/>
  <c r="GS249" i="3"/>
  <c r="GT249" i="3"/>
  <c r="GU249" i="3"/>
  <c r="GV249" i="3"/>
  <c r="GW249" i="3"/>
  <c r="GX249" i="3"/>
  <c r="GY249" i="3"/>
  <c r="GK250" i="3"/>
  <c r="GL250" i="3"/>
  <c r="GM250" i="3"/>
  <c r="GN250" i="3"/>
  <c r="GO250" i="3"/>
  <c r="GP250" i="3"/>
  <c r="GQ250" i="3"/>
  <c r="GR250" i="3"/>
  <c r="GS250" i="3"/>
  <c r="GT250" i="3"/>
  <c r="GU250" i="3"/>
  <c r="GV250" i="3"/>
  <c r="GW250" i="3"/>
  <c r="GX250" i="3"/>
  <c r="GY250" i="3"/>
  <c r="GK251" i="3"/>
  <c r="GL251" i="3"/>
  <c r="GM251" i="3"/>
  <c r="GN251" i="3"/>
  <c r="GO251" i="3"/>
  <c r="GP251" i="3"/>
  <c r="GQ251" i="3"/>
  <c r="GR251" i="3"/>
  <c r="GS251" i="3"/>
  <c r="GT251" i="3"/>
  <c r="GU251" i="3"/>
  <c r="GV251" i="3"/>
  <c r="GW251" i="3"/>
  <c r="GX251" i="3"/>
  <c r="GY251" i="3"/>
  <c r="GK252" i="3"/>
  <c r="GL252" i="3"/>
  <c r="GM252" i="3"/>
  <c r="GN252" i="3"/>
  <c r="GO252" i="3"/>
  <c r="GP252" i="3"/>
  <c r="GQ252" i="3"/>
  <c r="GR252" i="3"/>
  <c r="GS252" i="3"/>
  <c r="GT252" i="3"/>
  <c r="GU252" i="3"/>
  <c r="GV252" i="3"/>
  <c r="GW252" i="3"/>
  <c r="GX252" i="3"/>
  <c r="GY252" i="3"/>
  <c r="GK254" i="3"/>
  <c r="GL254" i="3"/>
  <c r="GM254" i="3"/>
  <c r="GN254" i="3"/>
  <c r="GO254" i="3"/>
  <c r="GP254" i="3"/>
  <c r="GQ254" i="3"/>
  <c r="GR254" i="3"/>
  <c r="GS254" i="3"/>
  <c r="GT254" i="3"/>
  <c r="GU254" i="3"/>
  <c r="GV254" i="3"/>
  <c r="GW254" i="3"/>
  <c r="GX254" i="3"/>
  <c r="GY254" i="3"/>
  <c r="GK255" i="3"/>
  <c r="GL255" i="3"/>
  <c r="GM255" i="3"/>
  <c r="GN255" i="3"/>
  <c r="GO255" i="3"/>
  <c r="GP255" i="3"/>
  <c r="GQ255" i="3"/>
  <c r="GR255" i="3"/>
  <c r="GS255" i="3"/>
  <c r="GT255" i="3"/>
  <c r="GU255" i="3"/>
  <c r="GV255" i="3"/>
  <c r="GW255" i="3"/>
  <c r="GX255" i="3"/>
  <c r="GY255" i="3"/>
  <c r="GK256" i="3"/>
  <c r="GL256" i="3"/>
  <c r="GM256" i="3"/>
  <c r="GN256" i="3"/>
  <c r="GO256" i="3"/>
  <c r="GP256" i="3"/>
  <c r="GQ256" i="3"/>
  <c r="GR256" i="3"/>
  <c r="GS256" i="3"/>
  <c r="GT256" i="3"/>
  <c r="GU256" i="3"/>
  <c r="GV256" i="3"/>
  <c r="GW256" i="3"/>
  <c r="GX256" i="3"/>
  <c r="GY256" i="3"/>
  <c r="GK257" i="3"/>
  <c r="GL257" i="3"/>
  <c r="GM257" i="3"/>
  <c r="GN257" i="3"/>
  <c r="GO257" i="3"/>
  <c r="GP257" i="3"/>
  <c r="GQ257" i="3"/>
  <c r="GR257" i="3"/>
  <c r="GS257" i="3"/>
  <c r="GT257" i="3"/>
  <c r="GU257" i="3"/>
  <c r="GV257" i="3"/>
  <c r="GW257" i="3"/>
  <c r="GX257" i="3"/>
  <c r="GY257" i="3"/>
  <c r="GK258" i="3"/>
  <c r="GL258" i="3"/>
  <c r="GM258" i="3"/>
  <c r="GN258" i="3"/>
  <c r="GO258" i="3"/>
  <c r="GP258" i="3"/>
  <c r="GQ258" i="3"/>
  <c r="GR258" i="3"/>
  <c r="GS258" i="3"/>
  <c r="GT258" i="3"/>
  <c r="GU258" i="3"/>
  <c r="GV258" i="3"/>
  <c r="GW258" i="3"/>
  <c r="GX258" i="3"/>
  <c r="GY258" i="3"/>
  <c r="GK259" i="3"/>
  <c r="GL259" i="3"/>
  <c r="GM259" i="3"/>
  <c r="GN259" i="3"/>
  <c r="GO259" i="3"/>
  <c r="GP259" i="3"/>
  <c r="GQ259" i="3"/>
  <c r="GR259" i="3"/>
  <c r="GS259" i="3"/>
  <c r="GT259" i="3"/>
  <c r="GU259" i="3"/>
  <c r="GV259" i="3"/>
  <c r="GW259" i="3"/>
  <c r="GX259" i="3"/>
  <c r="GY259" i="3"/>
  <c r="GK260" i="3"/>
  <c r="GL260" i="3"/>
  <c r="GM260" i="3"/>
  <c r="GN260" i="3"/>
  <c r="GO260" i="3"/>
  <c r="GP260" i="3"/>
  <c r="GQ260" i="3"/>
  <c r="GR260" i="3"/>
  <c r="GS260" i="3"/>
  <c r="GT260" i="3"/>
  <c r="GU260" i="3"/>
  <c r="GV260" i="3"/>
  <c r="GW260" i="3"/>
  <c r="GX260" i="3"/>
  <c r="GY260" i="3"/>
  <c r="GK261" i="3"/>
  <c r="GL261" i="3"/>
  <c r="GM261" i="3"/>
  <c r="GN261" i="3"/>
  <c r="GO261" i="3"/>
  <c r="GP261" i="3"/>
  <c r="GQ261" i="3"/>
  <c r="GR261" i="3"/>
  <c r="GS261" i="3"/>
  <c r="GT261" i="3"/>
  <c r="GU261" i="3"/>
  <c r="GV261" i="3"/>
  <c r="GW261" i="3"/>
  <c r="GX261" i="3"/>
  <c r="GY261" i="3"/>
  <c r="GK262" i="3"/>
  <c r="GL262" i="3"/>
  <c r="GM262" i="3"/>
  <c r="GN262" i="3"/>
  <c r="GO262" i="3"/>
  <c r="GP262" i="3"/>
  <c r="GQ262" i="3"/>
  <c r="GR262" i="3"/>
  <c r="GS262" i="3"/>
  <c r="GT262" i="3"/>
  <c r="GU262" i="3"/>
  <c r="GV262" i="3"/>
  <c r="GW262" i="3"/>
  <c r="GX262" i="3"/>
  <c r="GY262" i="3"/>
  <c r="GK263" i="3"/>
  <c r="GL263" i="3"/>
  <c r="GM263" i="3"/>
  <c r="GN263" i="3"/>
  <c r="GO263" i="3"/>
  <c r="GP263" i="3"/>
  <c r="GQ263" i="3"/>
  <c r="GR263" i="3"/>
  <c r="GS263" i="3"/>
  <c r="GT263" i="3"/>
  <c r="GU263" i="3"/>
  <c r="GV263" i="3"/>
  <c r="GW263" i="3"/>
  <c r="GX263" i="3"/>
  <c r="GY263" i="3"/>
  <c r="GK264" i="3"/>
  <c r="GL264" i="3"/>
  <c r="GM264" i="3"/>
  <c r="GN264" i="3"/>
  <c r="GO264" i="3"/>
  <c r="GP264" i="3"/>
  <c r="GQ264" i="3"/>
  <c r="GR264" i="3"/>
  <c r="GS264" i="3"/>
  <c r="GT264" i="3"/>
  <c r="GU264" i="3"/>
  <c r="GV264" i="3"/>
  <c r="GW264" i="3"/>
  <c r="GX264" i="3"/>
  <c r="GY264" i="3"/>
  <c r="GK265" i="3"/>
  <c r="GL265" i="3"/>
  <c r="GM265" i="3"/>
  <c r="GN265" i="3"/>
  <c r="GO265" i="3"/>
  <c r="GP265" i="3"/>
  <c r="GQ265" i="3"/>
  <c r="GR265" i="3"/>
  <c r="GS265" i="3"/>
  <c r="GT265" i="3"/>
  <c r="GU265" i="3"/>
  <c r="GV265" i="3"/>
  <c r="GW265" i="3"/>
  <c r="GX265" i="3"/>
  <c r="GY265" i="3"/>
  <c r="GK266" i="3"/>
  <c r="GL266" i="3"/>
  <c r="GM266" i="3"/>
  <c r="GN266" i="3"/>
  <c r="GO266" i="3"/>
  <c r="GP266" i="3"/>
  <c r="GQ266" i="3"/>
  <c r="GR266" i="3"/>
  <c r="GS266" i="3"/>
  <c r="GT266" i="3"/>
  <c r="GU266" i="3"/>
  <c r="GV266" i="3"/>
  <c r="GW266" i="3"/>
  <c r="GX266" i="3"/>
  <c r="GY266" i="3"/>
  <c r="GK267" i="3"/>
  <c r="GL267" i="3"/>
  <c r="GM267" i="3"/>
  <c r="GN267" i="3"/>
  <c r="GO267" i="3"/>
  <c r="GP267" i="3"/>
  <c r="GQ267" i="3"/>
  <c r="GR267" i="3"/>
  <c r="GS267" i="3"/>
  <c r="GT267" i="3"/>
  <c r="GU267" i="3"/>
  <c r="GV267" i="3"/>
  <c r="GW267" i="3"/>
  <c r="GX267" i="3"/>
  <c r="GY267" i="3"/>
  <c r="GK268" i="3"/>
  <c r="GL268" i="3"/>
  <c r="GM268" i="3"/>
  <c r="GN268" i="3"/>
  <c r="GO268" i="3"/>
  <c r="GP268" i="3"/>
  <c r="GQ268" i="3"/>
  <c r="GR268" i="3"/>
  <c r="GS268" i="3"/>
  <c r="GT268" i="3"/>
  <c r="GU268" i="3"/>
  <c r="GV268" i="3"/>
  <c r="GW268" i="3"/>
  <c r="GX268" i="3"/>
  <c r="GY268" i="3"/>
  <c r="GK269" i="3"/>
  <c r="GL269" i="3"/>
  <c r="GM269" i="3"/>
  <c r="GN269" i="3"/>
  <c r="GO269" i="3"/>
  <c r="GP269" i="3"/>
  <c r="GQ269" i="3"/>
  <c r="GR269" i="3"/>
  <c r="GS269" i="3"/>
  <c r="GT269" i="3"/>
  <c r="GU269" i="3"/>
  <c r="GV269" i="3"/>
  <c r="GW269" i="3"/>
  <c r="GX269" i="3"/>
  <c r="GY269" i="3"/>
  <c r="GK270" i="3"/>
  <c r="GL270" i="3"/>
  <c r="GM270" i="3"/>
  <c r="GN270" i="3"/>
  <c r="GO270" i="3"/>
  <c r="GP270" i="3"/>
  <c r="GQ270" i="3"/>
  <c r="GR270" i="3"/>
  <c r="GS270" i="3"/>
  <c r="GT270" i="3"/>
  <c r="GU270" i="3"/>
  <c r="GV270" i="3"/>
  <c r="GW270" i="3"/>
  <c r="GX270" i="3"/>
  <c r="GY270" i="3"/>
  <c r="GK271" i="3"/>
  <c r="GL271" i="3"/>
  <c r="GM271" i="3"/>
  <c r="GN271" i="3"/>
  <c r="GO271" i="3"/>
  <c r="GP271" i="3"/>
  <c r="GQ271" i="3"/>
  <c r="GR271" i="3"/>
  <c r="GS271" i="3"/>
  <c r="GT271" i="3"/>
  <c r="GU271" i="3"/>
  <c r="GV271" i="3"/>
  <c r="GW271" i="3"/>
  <c r="GX271" i="3"/>
  <c r="GY271" i="3"/>
  <c r="GK272" i="3"/>
  <c r="GL272" i="3"/>
  <c r="GM272" i="3"/>
  <c r="GN272" i="3"/>
  <c r="GO272" i="3"/>
  <c r="GP272" i="3"/>
  <c r="GQ272" i="3"/>
  <c r="GR272" i="3"/>
  <c r="GS272" i="3"/>
  <c r="GT272" i="3"/>
  <c r="GU272" i="3"/>
  <c r="GV272" i="3"/>
  <c r="GW272" i="3"/>
  <c r="GX272" i="3"/>
  <c r="GY272" i="3"/>
  <c r="GK273" i="3"/>
  <c r="GL273" i="3"/>
  <c r="GM273" i="3"/>
  <c r="GN273" i="3"/>
  <c r="GO273" i="3"/>
  <c r="GP273" i="3"/>
  <c r="GQ273" i="3"/>
  <c r="GR273" i="3"/>
  <c r="GS273" i="3"/>
  <c r="GT273" i="3"/>
  <c r="GU273" i="3"/>
  <c r="GV273" i="3"/>
  <c r="GW273" i="3"/>
  <c r="GX273" i="3"/>
  <c r="GY273" i="3"/>
  <c r="GK274" i="3"/>
  <c r="GL274" i="3"/>
  <c r="GM274" i="3"/>
  <c r="GN274" i="3"/>
  <c r="GO274" i="3"/>
  <c r="GP274" i="3"/>
  <c r="GQ274" i="3"/>
  <c r="GR274" i="3"/>
  <c r="GS274" i="3"/>
  <c r="GT274" i="3"/>
  <c r="GU274" i="3"/>
  <c r="GV274" i="3"/>
  <c r="GW274" i="3"/>
  <c r="GX274" i="3"/>
  <c r="GY274" i="3"/>
  <c r="GK275" i="3"/>
  <c r="GL275" i="3"/>
  <c r="GM275" i="3"/>
  <c r="GN275" i="3"/>
  <c r="GO275" i="3"/>
  <c r="GP275" i="3"/>
  <c r="GQ275" i="3"/>
  <c r="GR275" i="3"/>
  <c r="GS275" i="3"/>
  <c r="GT275" i="3"/>
  <c r="GU275" i="3"/>
  <c r="GV275" i="3"/>
  <c r="GW275" i="3"/>
  <c r="GX275" i="3"/>
  <c r="GY275" i="3"/>
  <c r="GK276" i="3"/>
  <c r="GL276" i="3"/>
  <c r="GM276" i="3"/>
  <c r="GN276" i="3"/>
  <c r="GO276" i="3"/>
  <c r="GP276" i="3"/>
  <c r="GQ276" i="3"/>
  <c r="GR276" i="3"/>
  <c r="GS276" i="3"/>
  <c r="GT276" i="3"/>
  <c r="GU276" i="3"/>
  <c r="GV276" i="3"/>
  <c r="GW276" i="3"/>
  <c r="GX276" i="3"/>
  <c r="GY276" i="3"/>
  <c r="GK277" i="3"/>
  <c r="GL277" i="3"/>
  <c r="GM277" i="3"/>
  <c r="GN277" i="3"/>
  <c r="GO277" i="3"/>
  <c r="GP277" i="3"/>
  <c r="GQ277" i="3"/>
  <c r="GR277" i="3"/>
  <c r="GS277" i="3"/>
  <c r="GT277" i="3"/>
  <c r="GU277" i="3"/>
  <c r="GV277" i="3"/>
  <c r="GW277" i="3"/>
  <c r="GX277" i="3"/>
  <c r="GY277" i="3"/>
  <c r="GK278" i="3"/>
  <c r="GL278" i="3"/>
  <c r="GM278" i="3"/>
  <c r="GN278" i="3"/>
  <c r="GO278" i="3"/>
  <c r="GP278" i="3"/>
  <c r="GQ278" i="3"/>
  <c r="GR278" i="3"/>
  <c r="GS278" i="3"/>
  <c r="GT278" i="3"/>
  <c r="GU278" i="3"/>
  <c r="GV278" i="3"/>
  <c r="GW278" i="3"/>
  <c r="GX278" i="3"/>
  <c r="GY278" i="3"/>
  <c r="GK279" i="3"/>
  <c r="GL279" i="3"/>
  <c r="GM279" i="3"/>
  <c r="GN279" i="3"/>
  <c r="GO279" i="3"/>
  <c r="GP279" i="3"/>
  <c r="GQ279" i="3"/>
  <c r="GR279" i="3"/>
  <c r="GS279" i="3"/>
  <c r="GT279" i="3"/>
  <c r="GU279" i="3"/>
  <c r="GV279" i="3"/>
  <c r="GW279" i="3"/>
  <c r="GX279" i="3"/>
  <c r="GY279" i="3"/>
  <c r="GK280" i="3"/>
  <c r="GL280" i="3"/>
  <c r="GM280" i="3"/>
  <c r="GN280" i="3"/>
  <c r="GO280" i="3"/>
  <c r="GP280" i="3"/>
  <c r="GQ280" i="3"/>
  <c r="GR280" i="3"/>
  <c r="GS280" i="3"/>
  <c r="GT280" i="3"/>
  <c r="GU280" i="3"/>
  <c r="GV280" i="3"/>
  <c r="GW280" i="3"/>
  <c r="GX280" i="3"/>
  <c r="GY280" i="3"/>
  <c r="GK281" i="3"/>
  <c r="GL281" i="3"/>
  <c r="GM281" i="3"/>
  <c r="GN281" i="3"/>
  <c r="GO281" i="3"/>
  <c r="GP281" i="3"/>
  <c r="GQ281" i="3"/>
  <c r="GR281" i="3"/>
  <c r="GS281" i="3"/>
  <c r="GT281" i="3"/>
  <c r="GU281" i="3"/>
  <c r="GV281" i="3"/>
  <c r="GW281" i="3"/>
  <c r="GX281" i="3"/>
  <c r="GY281" i="3"/>
  <c r="GK282" i="3"/>
  <c r="GL282" i="3"/>
  <c r="GM282" i="3"/>
  <c r="GN282" i="3"/>
  <c r="GO282" i="3"/>
  <c r="GP282" i="3"/>
  <c r="GQ282" i="3"/>
  <c r="GR282" i="3"/>
  <c r="GS282" i="3"/>
  <c r="GT282" i="3"/>
  <c r="GU282" i="3"/>
  <c r="GV282" i="3"/>
  <c r="GW282" i="3"/>
  <c r="GX282" i="3"/>
  <c r="GY282" i="3"/>
  <c r="GK283" i="3"/>
  <c r="GL283" i="3"/>
  <c r="GM283" i="3"/>
  <c r="GN283" i="3"/>
  <c r="GO283" i="3"/>
  <c r="GP283" i="3"/>
  <c r="GQ283" i="3"/>
  <c r="GR283" i="3"/>
  <c r="GS283" i="3"/>
  <c r="GT283" i="3"/>
  <c r="GU283" i="3"/>
  <c r="GV283" i="3"/>
  <c r="GW283" i="3"/>
  <c r="GX283" i="3"/>
  <c r="GY283" i="3"/>
  <c r="GK285" i="3"/>
  <c r="GL285" i="3"/>
  <c r="GM285" i="3"/>
  <c r="GN285" i="3"/>
  <c r="GO285" i="3"/>
  <c r="GP285" i="3"/>
  <c r="GQ285" i="3"/>
  <c r="GR285" i="3"/>
  <c r="GS285" i="3"/>
  <c r="GT285" i="3"/>
  <c r="GU285" i="3"/>
  <c r="GV285" i="3"/>
  <c r="GW285" i="3"/>
  <c r="GX285" i="3"/>
  <c r="GY285" i="3"/>
  <c r="GK286" i="3"/>
  <c r="GL286" i="3"/>
  <c r="GM286" i="3"/>
  <c r="GN286" i="3"/>
  <c r="GO286" i="3"/>
  <c r="GP286" i="3"/>
  <c r="GQ286" i="3"/>
  <c r="GR286" i="3"/>
  <c r="GS286" i="3"/>
  <c r="GT286" i="3"/>
  <c r="GU286" i="3"/>
  <c r="GV286" i="3"/>
  <c r="GW286" i="3"/>
  <c r="GX286" i="3"/>
  <c r="GY286" i="3"/>
  <c r="GK287" i="3"/>
  <c r="GL287" i="3"/>
  <c r="GM287" i="3"/>
  <c r="GN287" i="3"/>
  <c r="GO287" i="3"/>
  <c r="GP287" i="3"/>
  <c r="GQ287" i="3"/>
  <c r="GR287" i="3"/>
  <c r="GS287" i="3"/>
  <c r="GT287" i="3"/>
  <c r="GU287" i="3"/>
  <c r="GV287" i="3"/>
  <c r="GW287" i="3"/>
  <c r="GX287" i="3"/>
  <c r="GY287" i="3"/>
  <c r="GK288" i="3"/>
  <c r="GL288" i="3"/>
  <c r="GM288" i="3"/>
  <c r="GN288" i="3"/>
  <c r="GO288" i="3"/>
  <c r="GP288" i="3"/>
  <c r="GQ288" i="3"/>
  <c r="GR288" i="3"/>
  <c r="GS288" i="3"/>
  <c r="GT288" i="3"/>
  <c r="GU288" i="3"/>
  <c r="GV288" i="3"/>
  <c r="GW288" i="3"/>
  <c r="GX288" i="3"/>
  <c r="GY288" i="3"/>
  <c r="GK289" i="3"/>
  <c r="GL289" i="3"/>
  <c r="GM289" i="3"/>
  <c r="GN289" i="3"/>
  <c r="GO289" i="3"/>
  <c r="GP289" i="3"/>
  <c r="GQ289" i="3"/>
  <c r="GR289" i="3"/>
  <c r="GS289" i="3"/>
  <c r="GT289" i="3"/>
  <c r="GU289" i="3"/>
  <c r="GV289" i="3"/>
  <c r="GW289" i="3"/>
  <c r="GX289" i="3"/>
  <c r="GY289" i="3"/>
  <c r="GK290" i="3"/>
  <c r="GL290" i="3"/>
  <c r="GM290" i="3"/>
  <c r="GN290" i="3"/>
  <c r="GO290" i="3"/>
  <c r="GP290" i="3"/>
  <c r="GQ290" i="3"/>
  <c r="GR290" i="3"/>
  <c r="GS290" i="3"/>
  <c r="GT290" i="3"/>
  <c r="GU290" i="3"/>
  <c r="GV290" i="3"/>
  <c r="GW290" i="3"/>
  <c r="GX290" i="3"/>
  <c r="GY290" i="3"/>
  <c r="GK291" i="3"/>
  <c r="GL291" i="3"/>
  <c r="GM291" i="3"/>
  <c r="GN291" i="3"/>
  <c r="GO291" i="3"/>
  <c r="GP291" i="3"/>
  <c r="GQ291" i="3"/>
  <c r="GR291" i="3"/>
  <c r="GS291" i="3"/>
  <c r="GT291" i="3"/>
  <c r="GU291" i="3"/>
  <c r="GV291" i="3"/>
  <c r="GW291" i="3"/>
  <c r="GX291" i="3"/>
  <c r="GY291" i="3"/>
  <c r="GK292" i="3"/>
  <c r="GL292" i="3"/>
  <c r="GM292" i="3"/>
  <c r="GN292" i="3"/>
  <c r="GO292" i="3"/>
  <c r="GP292" i="3"/>
  <c r="GQ292" i="3"/>
  <c r="GR292" i="3"/>
  <c r="GS292" i="3"/>
  <c r="GT292" i="3"/>
  <c r="GU292" i="3"/>
  <c r="GV292" i="3"/>
  <c r="GW292" i="3"/>
  <c r="GX292" i="3"/>
  <c r="GY292" i="3"/>
  <c r="GK293" i="3"/>
  <c r="GL293" i="3"/>
  <c r="GM293" i="3"/>
  <c r="GN293" i="3"/>
  <c r="GO293" i="3"/>
  <c r="GP293" i="3"/>
  <c r="GQ293" i="3"/>
  <c r="GR293" i="3"/>
  <c r="GS293" i="3"/>
  <c r="GT293" i="3"/>
  <c r="GU293" i="3"/>
  <c r="GV293" i="3"/>
  <c r="GW293" i="3"/>
  <c r="GX293" i="3"/>
  <c r="GY293" i="3"/>
  <c r="GK294" i="3"/>
  <c r="GL294" i="3"/>
  <c r="GM294" i="3"/>
  <c r="GN294" i="3"/>
  <c r="GO294" i="3"/>
  <c r="GP294" i="3"/>
  <c r="GQ294" i="3"/>
  <c r="GR294" i="3"/>
  <c r="GS294" i="3"/>
  <c r="GT294" i="3"/>
  <c r="GU294" i="3"/>
  <c r="GV294" i="3"/>
  <c r="GW294" i="3"/>
  <c r="GX294" i="3"/>
  <c r="GY294" i="3"/>
  <c r="GK295" i="3"/>
  <c r="GL295" i="3"/>
  <c r="GM295" i="3"/>
  <c r="GN295" i="3"/>
  <c r="GO295" i="3"/>
  <c r="GP295" i="3"/>
  <c r="GQ295" i="3"/>
  <c r="GR295" i="3"/>
  <c r="GS295" i="3"/>
  <c r="GT295" i="3"/>
  <c r="GU295" i="3"/>
  <c r="GV295" i="3"/>
  <c r="GW295" i="3"/>
  <c r="GX295" i="3"/>
  <c r="GY295" i="3"/>
  <c r="GK296" i="3"/>
  <c r="GL296" i="3"/>
  <c r="GM296" i="3"/>
  <c r="GN296" i="3"/>
  <c r="GO296" i="3"/>
  <c r="GP296" i="3"/>
  <c r="GQ296" i="3"/>
  <c r="GR296" i="3"/>
  <c r="GS296" i="3"/>
  <c r="GT296" i="3"/>
  <c r="GU296" i="3"/>
  <c r="GV296" i="3"/>
  <c r="GW296" i="3"/>
  <c r="GX296" i="3"/>
  <c r="GY296" i="3"/>
  <c r="GK297" i="3"/>
  <c r="GL297" i="3"/>
  <c r="GM297" i="3"/>
  <c r="GN297" i="3"/>
  <c r="GO297" i="3"/>
  <c r="GP297" i="3"/>
  <c r="GQ297" i="3"/>
  <c r="GR297" i="3"/>
  <c r="GS297" i="3"/>
  <c r="GT297" i="3"/>
  <c r="GU297" i="3"/>
  <c r="GV297" i="3"/>
  <c r="GW297" i="3"/>
  <c r="GX297" i="3"/>
  <c r="GY297" i="3"/>
  <c r="GK298" i="3"/>
  <c r="GL298" i="3"/>
  <c r="GM298" i="3"/>
  <c r="GN298" i="3"/>
  <c r="GO298" i="3"/>
  <c r="GP298" i="3"/>
  <c r="GQ298" i="3"/>
  <c r="GR298" i="3"/>
  <c r="GS298" i="3"/>
  <c r="GT298" i="3"/>
  <c r="GU298" i="3"/>
  <c r="GV298" i="3"/>
  <c r="GW298" i="3"/>
  <c r="GX298" i="3"/>
  <c r="GY298" i="3"/>
  <c r="GK299" i="3"/>
  <c r="GL299" i="3"/>
  <c r="GM299" i="3"/>
  <c r="GN299" i="3"/>
  <c r="GO299" i="3"/>
  <c r="GP299" i="3"/>
  <c r="GQ299" i="3"/>
  <c r="GR299" i="3"/>
  <c r="GS299" i="3"/>
  <c r="GT299" i="3"/>
  <c r="GU299" i="3"/>
  <c r="GV299" i="3"/>
  <c r="GW299" i="3"/>
  <c r="GX299" i="3"/>
  <c r="GY299" i="3"/>
  <c r="GK300" i="3"/>
  <c r="GL300" i="3"/>
  <c r="GM300" i="3"/>
  <c r="GN300" i="3"/>
  <c r="GO300" i="3"/>
  <c r="GP300" i="3"/>
  <c r="GQ300" i="3"/>
  <c r="GR300" i="3"/>
  <c r="GS300" i="3"/>
  <c r="GT300" i="3"/>
  <c r="GU300" i="3"/>
  <c r="GV300" i="3"/>
  <c r="GW300" i="3"/>
  <c r="GX300" i="3"/>
  <c r="GY300" i="3"/>
  <c r="GK301" i="3"/>
  <c r="GL301" i="3"/>
  <c r="GM301" i="3"/>
  <c r="GN301" i="3"/>
  <c r="GO301" i="3"/>
  <c r="GP301" i="3"/>
  <c r="GQ301" i="3"/>
  <c r="GR301" i="3"/>
  <c r="GS301" i="3"/>
  <c r="GT301" i="3"/>
  <c r="GU301" i="3"/>
  <c r="GV301" i="3"/>
  <c r="GW301" i="3"/>
  <c r="GX301" i="3"/>
  <c r="GY301" i="3"/>
  <c r="GK302" i="3"/>
  <c r="GL302" i="3"/>
  <c r="GM302" i="3"/>
  <c r="GN302" i="3"/>
  <c r="GO302" i="3"/>
  <c r="GP302" i="3"/>
  <c r="GQ302" i="3"/>
  <c r="GR302" i="3"/>
  <c r="GS302" i="3"/>
  <c r="GT302" i="3"/>
  <c r="GU302" i="3"/>
  <c r="GV302" i="3"/>
  <c r="GW302" i="3"/>
  <c r="GX302" i="3"/>
  <c r="GY302" i="3"/>
  <c r="GK303" i="3"/>
  <c r="GL303" i="3"/>
  <c r="GM303" i="3"/>
  <c r="GN303" i="3"/>
  <c r="GO303" i="3"/>
  <c r="GP303" i="3"/>
  <c r="GQ303" i="3"/>
  <c r="GR303" i="3"/>
  <c r="GS303" i="3"/>
  <c r="GT303" i="3"/>
  <c r="GU303" i="3"/>
  <c r="GV303" i="3"/>
  <c r="GW303" i="3"/>
  <c r="GX303" i="3"/>
  <c r="GY303" i="3"/>
  <c r="GK304" i="3"/>
  <c r="GL304" i="3"/>
  <c r="GM304" i="3"/>
  <c r="GN304" i="3"/>
  <c r="GO304" i="3"/>
  <c r="GP304" i="3"/>
  <c r="GQ304" i="3"/>
  <c r="GR304" i="3"/>
  <c r="GS304" i="3"/>
  <c r="GT304" i="3"/>
  <c r="GU304" i="3"/>
  <c r="GV304" i="3"/>
  <c r="GW304" i="3"/>
  <c r="GX304" i="3"/>
  <c r="GY304" i="3"/>
  <c r="GK305" i="3"/>
  <c r="GL305" i="3"/>
  <c r="GM305" i="3"/>
  <c r="GN305" i="3"/>
  <c r="GO305" i="3"/>
  <c r="GP305" i="3"/>
  <c r="GQ305" i="3"/>
  <c r="GR305" i="3"/>
  <c r="GS305" i="3"/>
  <c r="GT305" i="3"/>
  <c r="GU305" i="3"/>
  <c r="GV305" i="3"/>
  <c r="GW305" i="3"/>
  <c r="GX305" i="3"/>
  <c r="GY305" i="3"/>
  <c r="GK306" i="3"/>
  <c r="GL306" i="3"/>
  <c r="GM306" i="3"/>
  <c r="GN306" i="3"/>
  <c r="GO306" i="3"/>
  <c r="GP306" i="3"/>
  <c r="GQ306" i="3"/>
  <c r="GR306" i="3"/>
  <c r="GS306" i="3"/>
  <c r="GT306" i="3"/>
  <c r="GU306" i="3"/>
  <c r="GV306" i="3"/>
  <c r="GW306" i="3"/>
  <c r="GX306" i="3"/>
  <c r="GY306" i="3"/>
  <c r="GK307" i="3"/>
  <c r="GL307" i="3"/>
  <c r="GM307" i="3"/>
  <c r="GN307" i="3"/>
  <c r="GO307" i="3"/>
  <c r="GP307" i="3"/>
  <c r="GQ307" i="3"/>
  <c r="GR307" i="3"/>
  <c r="GS307" i="3"/>
  <c r="GT307" i="3"/>
  <c r="GU307" i="3"/>
  <c r="GV307" i="3"/>
  <c r="GW307" i="3"/>
  <c r="GX307" i="3"/>
  <c r="GY307" i="3"/>
  <c r="GK308" i="3"/>
  <c r="GL308" i="3"/>
  <c r="GM308" i="3"/>
  <c r="GN308" i="3"/>
  <c r="GO308" i="3"/>
  <c r="GP308" i="3"/>
  <c r="GQ308" i="3"/>
  <c r="GR308" i="3"/>
  <c r="GS308" i="3"/>
  <c r="GT308" i="3"/>
  <c r="GU308" i="3"/>
  <c r="GV308" i="3"/>
  <c r="GW308" i="3"/>
  <c r="GX308" i="3"/>
  <c r="GY308" i="3"/>
  <c r="GK309" i="3"/>
  <c r="GL309" i="3"/>
  <c r="GM309" i="3"/>
  <c r="GN309" i="3"/>
  <c r="GO309" i="3"/>
  <c r="GP309" i="3"/>
  <c r="GQ309" i="3"/>
  <c r="GR309" i="3"/>
  <c r="GS309" i="3"/>
  <c r="GT309" i="3"/>
  <c r="GU309" i="3"/>
  <c r="GV309" i="3"/>
  <c r="GW309" i="3"/>
  <c r="GX309" i="3"/>
  <c r="GY309" i="3"/>
  <c r="GK310" i="3"/>
  <c r="GL310" i="3"/>
  <c r="GM310" i="3"/>
  <c r="GN310" i="3"/>
  <c r="GO310" i="3"/>
  <c r="GP310" i="3"/>
  <c r="GQ310" i="3"/>
  <c r="GR310" i="3"/>
  <c r="GS310" i="3"/>
  <c r="GT310" i="3"/>
  <c r="GU310" i="3"/>
  <c r="GV310" i="3"/>
  <c r="GW310" i="3"/>
  <c r="GX310" i="3"/>
  <c r="GY310" i="3"/>
  <c r="GK311" i="3"/>
  <c r="GL311" i="3"/>
  <c r="GM311" i="3"/>
  <c r="GN311" i="3"/>
  <c r="GO311" i="3"/>
  <c r="GP311" i="3"/>
  <c r="GQ311" i="3"/>
  <c r="GR311" i="3"/>
  <c r="GS311" i="3"/>
  <c r="GT311" i="3"/>
  <c r="GU311" i="3"/>
  <c r="GV311" i="3"/>
  <c r="GW311" i="3"/>
  <c r="GX311" i="3"/>
  <c r="GY311" i="3"/>
  <c r="GK312" i="3"/>
  <c r="GL312" i="3"/>
  <c r="GM312" i="3"/>
  <c r="GN312" i="3"/>
  <c r="GO312" i="3"/>
  <c r="GP312" i="3"/>
  <c r="GQ312" i="3"/>
  <c r="GR312" i="3"/>
  <c r="GS312" i="3"/>
  <c r="GT312" i="3"/>
  <c r="GU312" i="3"/>
  <c r="GV312" i="3"/>
  <c r="GW312" i="3"/>
  <c r="GX312" i="3"/>
  <c r="GY312" i="3"/>
  <c r="GK313" i="3"/>
  <c r="GL313" i="3"/>
  <c r="GM313" i="3"/>
  <c r="GN313" i="3"/>
  <c r="GO313" i="3"/>
  <c r="GP313" i="3"/>
  <c r="GQ313" i="3"/>
  <c r="GR313" i="3"/>
  <c r="GS313" i="3"/>
  <c r="GT313" i="3"/>
  <c r="GU313" i="3"/>
  <c r="GV313" i="3"/>
  <c r="GW313" i="3"/>
  <c r="GX313" i="3"/>
  <c r="GY313" i="3"/>
  <c r="GK314" i="3"/>
  <c r="GL314" i="3"/>
  <c r="GM314" i="3"/>
  <c r="GN314" i="3"/>
  <c r="GO314" i="3"/>
  <c r="GP314" i="3"/>
  <c r="GQ314" i="3"/>
  <c r="GR314" i="3"/>
  <c r="GS314" i="3"/>
  <c r="GT314" i="3"/>
  <c r="GU314" i="3"/>
  <c r="GV314" i="3"/>
  <c r="GW314" i="3"/>
  <c r="GX314" i="3"/>
  <c r="GY314" i="3"/>
  <c r="GK315" i="3"/>
  <c r="GL315" i="3"/>
  <c r="GM315" i="3"/>
  <c r="GN315" i="3"/>
  <c r="GO315" i="3"/>
  <c r="GP315" i="3"/>
  <c r="GQ315" i="3"/>
  <c r="GR315" i="3"/>
  <c r="GS315" i="3"/>
  <c r="GT315" i="3"/>
  <c r="GU315" i="3"/>
  <c r="GV315" i="3"/>
  <c r="GW315" i="3"/>
  <c r="GX315" i="3"/>
  <c r="GY315" i="3"/>
  <c r="GK317" i="3"/>
  <c r="GL317" i="3"/>
  <c r="GM317" i="3"/>
  <c r="GN317" i="3"/>
  <c r="GO317" i="3"/>
  <c r="GP317" i="3"/>
  <c r="GQ317" i="3"/>
  <c r="GR317" i="3"/>
  <c r="GS317" i="3"/>
  <c r="GT317" i="3"/>
  <c r="GU317" i="3"/>
  <c r="GV317" i="3"/>
  <c r="GW317" i="3"/>
  <c r="GX317" i="3"/>
  <c r="GY317" i="3"/>
  <c r="GK318" i="3"/>
  <c r="GL318" i="3"/>
  <c r="GM318" i="3"/>
  <c r="GN318" i="3"/>
  <c r="GO318" i="3"/>
  <c r="GP318" i="3"/>
  <c r="GQ318" i="3"/>
  <c r="GR318" i="3"/>
  <c r="GS318" i="3"/>
  <c r="GT318" i="3"/>
  <c r="GU318" i="3"/>
  <c r="GV318" i="3"/>
  <c r="GW318" i="3"/>
  <c r="GX318" i="3"/>
  <c r="GY318" i="3"/>
  <c r="GK319" i="3"/>
  <c r="GL319" i="3"/>
  <c r="GM319" i="3"/>
  <c r="GN319" i="3"/>
  <c r="GO319" i="3"/>
  <c r="GP319" i="3"/>
  <c r="GQ319" i="3"/>
  <c r="GR319" i="3"/>
  <c r="GS319" i="3"/>
  <c r="GT319" i="3"/>
  <c r="GU319" i="3"/>
  <c r="GV319" i="3"/>
  <c r="GW319" i="3"/>
  <c r="GX319" i="3"/>
  <c r="GY319" i="3"/>
  <c r="GK320" i="3"/>
  <c r="GL320" i="3"/>
  <c r="GM320" i="3"/>
  <c r="GN320" i="3"/>
  <c r="GO320" i="3"/>
  <c r="GP320" i="3"/>
  <c r="GQ320" i="3"/>
  <c r="GR320" i="3"/>
  <c r="GS320" i="3"/>
  <c r="GT320" i="3"/>
  <c r="GU320" i="3"/>
  <c r="GV320" i="3"/>
  <c r="GW320" i="3"/>
  <c r="GX320" i="3"/>
  <c r="GY320" i="3"/>
  <c r="GK321" i="3"/>
  <c r="GL321" i="3"/>
  <c r="GM321" i="3"/>
  <c r="GN321" i="3"/>
  <c r="GO321" i="3"/>
  <c r="GP321" i="3"/>
  <c r="GQ321" i="3"/>
  <c r="GR321" i="3"/>
  <c r="GS321" i="3"/>
  <c r="GT321" i="3"/>
  <c r="GU321" i="3"/>
  <c r="GV321" i="3"/>
  <c r="GW321" i="3"/>
  <c r="GX321" i="3"/>
  <c r="GY321" i="3"/>
  <c r="GK322" i="3"/>
  <c r="GL322" i="3"/>
  <c r="GM322" i="3"/>
  <c r="GN322" i="3"/>
  <c r="GO322" i="3"/>
  <c r="GP322" i="3"/>
  <c r="GQ322" i="3"/>
  <c r="GR322" i="3"/>
  <c r="GS322" i="3"/>
  <c r="GT322" i="3"/>
  <c r="GU322" i="3"/>
  <c r="GV322" i="3"/>
  <c r="GW322" i="3"/>
  <c r="GX322" i="3"/>
  <c r="GY322" i="3"/>
  <c r="GK323" i="3"/>
  <c r="GL323" i="3"/>
  <c r="GM323" i="3"/>
  <c r="GN323" i="3"/>
  <c r="GO323" i="3"/>
  <c r="GP323" i="3"/>
  <c r="GQ323" i="3"/>
  <c r="GR323" i="3"/>
  <c r="GS323" i="3"/>
  <c r="GT323" i="3"/>
  <c r="GU323" i="3"/>
  <c r="GV323" i="3"/>
  <c r="GW323" i="3"/>
  <c r="GX323" i="3"/>
  <c r="GY323" i="3"/>
  <c r="GK324" i="3"/>
  <c r="GL324" i="3"/>
  <c r="GM324" i="3"/>
  <c r="GN324" i="3"/>
  <c r="GO324" i="3"/>
  <c r="GP324" i="3"/>
  <c r="GQ324" i="3"/>
  <c r="GR324" i="3"/>
  <c r="GS324" i="3"/>
  <c r="GT324" i="3"/>
  <c r="GU324" i="3"/>
  <c r="GV324" i="3"/>
  <c r="GW324" i="3"/>
  <c r="GX324" i="3"/>
  <c r="GY324" i="3"/>
  <c r="GK325" i="3"/>
  <c r="GL325" i="3"/>
  <c r="GM325" i="3"/>
  <c r="GN325" i="3"/>
  <c r="GO325" i="3"/>
  <c r="GP325" i="3"/>
  <c r="GQ325" i="3"/>
  <c r="GR325" i="3"/>
  <c r="GS325" i="3"/>
  <c r="GT325" i="3"/>
  <c r="GU325" i="3"/>
  <c r="GV325" i="3"/>
  <c r="GW325" i="3"/>
  <c r="GX325" i="3"/>
  <c r="GY325" i="3"/>
  <c r="GK326" i="3"/>
  <c r="GL326" i="3"/>
  <c r="GM326" i="3"/>
  <c r="GN326" i="3"/>
  <c r="GO326" i="3"/>
  <c r="GP326" i="3"/>
  <c r="GQ326" i="3"/>
  <c r="GR326" i="3"/>
  <c r="GS326" i="3"/>
  <c r="GT326" i="3"/>
  <c r="GU326" i="3"/>
  <c r="GV326" i="3"/>
  <c r="GW326" i="3"/>
  <c r="GX326" i="3"/>
  <c r="GY326" i="3"/>
  <c r="GK327" i="3"/>
  <c r="GL327" i="3"/>
  <c r="GM327" i="3"/>
  <c r="GN327" i="3"/>
  <c r="GO327" i="3"/>
  <c r="GP327" i="3"/>
  <c r="GQ327" i="3"/>
  <c r="GR327" i="3"/>
  <c r="GS327" i="3"/>
  <c r="GT327" i="3"/>
  <c r="GU327" i="3"/>
  <c r="GV327" i="3"/>
  <c r="GW327" i="3"/>
  <c r="GX327" i="3"/>
  <c r="GY327" i="3"/>
  <c r="GK328" i="3"/>
  <c r="GL328" i="3"/>
  <c r="GM328" i="3"/>
  <c r="GN328" i="3"/>
  <c r="GO328" i="3"/>
  <c r="GP328" i="3"/>
  <c r="GQ328" i="3"/>
  <c r="GR328" i="3"/>
  <c r="GS328" i="3"/>
  <c r="GT328" i="3"/>
  <c r="GU328" i="3"/>
  <c r="GV328" i="3"/>
  <c r="GW328" i="3"/>
  <c r="GX328" i="3"/>
  <c r="GY328" i="3"/>
  <c r="GK329" i="3"/>
  <c r="GL329" i="3"/>
  <c r="GM329" i="3"/>
  <c r="GN329" i="3"/>
  <c r="GO329" i="3"/>
  <c r="GP329" i="3"/>
  <c r="GQ329" i="3"/>
  <c r="GR329" i="3"/>
  <c r="GS329" i="3"/>
  <c r="GT329" i="3"/>
  <c r="GU329" i="3"/>
  <c r="GV329" i="3"/>
  <c r="GW329" i="3"/>
  <c r="GX329" i="3"/>
  <c r="GY329" i="3"/>
  <c r="GK330" i="3"/>
  <c r="GL330" i="3"/>
  <c r="GM330" i="3"/>
  <c r="GN330" i="3"/>
  <c r="GO330" i="3"/>
  <c r="GP330" i="3"/>
  <c r="GQ330" i="3"/>
  <c r="GR330" i="3"/>
  <c r="GS330" i="3"/>
  <c r="GT330" i="3"/>
  <c r="GU330" i="3"/>
  <c r="GV330" i="3"/>
  <c r="GW330" i="3"/>
  <c r="GX330" i="3"/>
  <c r="GY330" i="3"/>
  <c r="GK331" i="3"/>
  <c r="GL331" i="3"/>
  <c r="GM331" i="3"/>
  <c r="GN331" i="3"/>
  <c r="GO331" i="3"/>
  <c r="GP331" i="3"/>
  <c r="GQ331" i="3"/>
  <c r="GR331" i="3"/>
  <c r="GS331" i="3"/>
  <c r="GT331" i="3"/>
  <c r="GU331" i="3"/>
  <c r="GV331" i="3"/>
  <c r="GW331" i="3"/>
  <c r="GX331" i="3"/>
  <c r="GY331" i="3"/>
  <c r="GK332" i="3"/>
  <c r="GL332" i="3"/>
  <c r="GM332" i="3"/>
  <c r="GN332" i="3"/>
  <c r="GO332" i="3"/>
  <c r="GP332" i="3"/>
  <c r="GQ332" i="3"/>
  <c r="GR332" i="3"/>
  <c r="GS332" i="3"/>
  <c r="GT332" i="3"/>
  <c r="GU332" i="3"/>
  <c r="GV332" i="3"/>
  <c r="GW332" i="3"/>
  <c r="GX332" i="3"/>
  <c r="GY332" i="3"/>
  <c r="GK333" i="3"/>
  <c r="GL333" i="3"/>
  <c r="GM333" i="3"/>
  <c r="GN333" i="3"/>
  <c r="GO333" i="3"/>
  <c r="GP333" i="3"/>
  <c r="GQ333" i="3"/>
  <c r="GR333" i="3"/>
  <c r="GS333" i="3"/>
  <c r="GT333" i="3"/>
  <c r="GU333" i="3"/>
  <c r="GV333" i="3"/>
  <c r="GW333" i="3"/>
  <c r="GX333" i="3"/>
  <c r="GY333" i="3"/>
  <c r="GK334" i="3"/>
  <c r="GL334" i="3"/>
  <c r="GM334" i="3"/>
  <c r="GN334" i="3"/>
  <c r="GO334" i="3"/>
  <c r="GP334" i="3"/>
  <c r="GQ334" i="3"/>
  <c r="GR334" i="3"/>
  <c r="GS334" i="3"/>
  <c r="GT334" i="3"/>
  <c r="GU334" i="3"/>
  <c r="GV334" i="3"/>
  <c r="GW334" i="3"/>
  <c r="GX334" i="3"/>
  <c r="GY334" i="3"/>
  <c r="GK335" i="3"/>
  <c r="GL335" i="3"/>
  <c r="GM335" i="3"/>
  <c r="GN335" i="3"/>
  <c r="GO335" i="3"/>
  <c r="GP335" i="3"/>
  <c r="GQ335" i="3"/>
  <c r="GR335" i="3"/>
  <c r="GS335" i="3"/>
  <c r="GT335" i="3"/>
  <c r="GU335" i="3"/>
  <c r="GV335" i="3"/>
  <c r="GW335" i="3"/>
  <c r="GX335" i="3"/>
  <c r="GY335" i="3"/>
  <c r="GK336" i="3"/>
  <c r="GL336" i="3"/>
  <c r="GM336" i="3"/>
  <c r="GN336" i="3"/>
  <c r="GO336" i="3"/>
  <c r="GP336" i="3"/>
  <c r="GQ336" i="3"/>
  <c r="GR336" i="3"/>
  <c r="GS336" i="3"/>
  <c r="GT336" i="3"/>
  <c r="GU336" i="3"/>
  <c r="GV336" i="3"/>
  <c r="GW336" i="3"/>
  <c r="GX336" i="3"/>
  <c r="GY336" i="3"/>
  <c r="GK337" i="3"/>
  <c r="GL337" i="3"/>
  <c r="GM337" i="3"/>
  <c r="GN337" i="3"/>
  <c r="GO337" i="3"/>
  <c r="GP337" i="3"/>
  <c r="GQ337" i="3"/>
  <c r="GR337" i="3"/>
  <c r="GS337" i="3"/>
  <c r="GT337" i="3"/>
  <c r="GU337" i="3"/>
  <c r="GV337" i="3"/>
  <c r="GW337" i="3"/>
  <c r="GX337" i="3"/>
  <c r="GY337" i="3"/>
  <c r="GK338" i="3"/>
  <c r="GL338" i="3"/>
  <c r="GM338" i="3"/>
  <c r="GN338" i="3"/>
  <c r="GO338" i="3"/>
  <c r="GP338" i="3"/>
  <c r="GQ338" i="3"/>
  <c r="GR338" i="3"/>
  <c r="GS338" i="3"/>
  <c r="GT338" i="3"/>
  <c r="GU338" i="3"/>
  <c r="GV338" i="3"/>
  <c r="GW338" i="3"/>
  <c r="GX338" i="3"/>
  <c r="GY338" i="3"/>
  <c r="GK339" i="3"/>
  <c r="GL339" i="3"/>
  <c r="GM339" i="3"/>
  <c r="GN339" i="3"/>
  <c r="GO339" i="3"/>
  <c r="GP339" i="3"/>
  <c r="GQ339" i="3"/>
  <c r="GR339" i="3"/>
  <c r="GS339" i="3"/>
  <c r="GT339" i="3"/>
  <c r="GU339" i="3"/>
  <c r="GV339" i="3"/>
  <c r="GW339" i="3"/>
  <c r="GX339" i="3"/>
  <c r="GY339" i="3"/>
  <c r="GK340" i="3"/>
  <c r="GL340" i="3"/>
  <c r="GM340" i="3"/>
  <c r="GN340" i="3"/>
  <c r="GO340" i="3"/>
  <c r="GP340" i="3"/>
  <c r="GQ340" i="3"/>
  <c r="GR340" i="3"/>
  <c r="GS340" i="3"/>
  <c r="GT340" i="3"/>
  <c r="GU340" i="3"/>
  <c r="GV340" i="3"/>
  <c r="GW340" i="3"/>
  <c r="GX340" i="3"/>
  <c r="GY340" i="3"/>
  <c r="GK341" i="3"/>
  <c r="GL341" i="3"/>
  <c r="GM341" i="3"/>
  <c r="GN341" i="3"/>
  <c r="GO341" i="3"/>
  <c r="GP341" i="3"/>
  <c r="GQ341" i="3"/>
  <c r="GR341" i="3"/>
  <c r="GS341" i="3"/>
  <c r="GT341" i="3"/>
  <c r="GU341" i="3"/>
  <c r="GV341" i="3"/>
  <c r="GW341" i="3"/>
  <c r="GX341" i="3"/>
  <c r="GY341" i="3"/>
  <c r="GK342" i="3"/>
  <c r="GL342" i="3"/>
  <c r="GM342" i="3"/>
  <c r="GN342" i="3"/>
  <c r="GO342" i="3"/>
  <c r="GP342" i="3"/>
  <c r="GQ342" i="3"/>
  <c r="GR342" i="3"/>
  <c r="GS342" i="3"/>
  <c r="GT342" i="3"/>
  <c r="GU342" i="3"/>
  <c r="GV342" i="3"/>
  <c r="GW342" i="3"/>
  <c r="GX342" i="3"/>
  <c r="GY342" i="3"/>
  <c r="GK343" i="3"/>
  <c r="GL343" i="3"/>
  <c r="GM343" i="3"/>
  <c r="GN343" i="3"/>
  <c r="GO343" i="3"/>
  <c r="GP343" i="3"/>
  <c r="GQ343" i="3"/>
  <c r="GR343" i="3"/>
  <c r="GS343" i="3"/>
  <c r="GT343" i="3"/>
  <c r="GU343" i="3"/>
  <c r="GV343" i="3"/>
  <c r="GW343" i="3"/>
  <c r="GX343" i="3"/>
  <c r="GY343" i="3"/>
  <c r="GK344" i="3"/>
  <c r="GL344" i="3"/>
  <c r="GM344" i="3"/>
  <c r="GN344" i="3"/>
  <c r="GO344" i="3"/>
  <c r="GP344" i="3"/>
  <c r="GQ344" i="3"/>
  <c r="GR344" i="3"/>
  <c r="GS344" i="3"/>
  <c r="GT344" i="3"/>
  <c r="GU344" i="3"/>
  <c r="GV344" i="3"/>
  <c r="GW344" i="3"/>
  <c r="GX344" i="3"/>
  <c r="GY344" i="3"/>
  <c r="GK345" i="3"/>
  <c r="GL345" i="3"/>
  <c r="GM345" i="3"/>
  <c r="GN345" i="3"/>
  <c r="GO345" i="3"/>
  <c r="GP345" i="3"/>
  <c r="GQ345" i="3"/>
  <c r="GR345" i="3"/>
  <c r="GS345" i="3"/>
  <c r="GT345" i="3"/>
  <c r="GU345" i="3"/>
  <c r="GV345" i="3"/>
  <c r="GW345" i="3"/>
  <c r="GX345" i="3"/>
  <c r="GY345" i="3"/>
  <c r="GK346" i="3"/>
  <c r="GL346" i="3"/>
  <c r="GM346" i="3"/>
  <c r="GN346" i="3"/>
  <c r="GO346" i="3"/>
  <c r="GP346" i="3"/>
  <c r="GQ346" i="3"/>
  <c r="GR346" i="3"/>
  <c r="GS346" i="3"/>
  <c r="GT346" i="3"/>
  <c r="GU346" i="3"/>
  <c r="GV346" i="3"/>
  <c r="GW346" i="3"/>
  <c r="GX346" i="3"/>
  <c r="GY346" i="3"/>
  <c r="GK348" i="3"/>
  <c r="GL348" i="3"/>
  <c r="GM348" i="3"/>
  <c r="GN348" i="3"/>
  <c r="GO348" i="3"/>
  <c r="GP348" i="3"/>
  <c r="GQ348" i="3"/>
  <c r="GR348" i="3"/>
  <c r="GS348" i="3"/>
  <c r="GT348" i="3"/>
  <c r="GU348" i="3"/>
  <c r="GV348" i="3"/>
  <c r="GW348" i="3"/>
  <c r="GX348" i="3"/>
  <c r="GY348" i="3"/>
  <c r="GK349" i="3"/>
  <c r="GL349" i="3"/>
  <c r="GM349" i="3"/>
  <c r="GN349" i="3"/>
  <c r="GO349" i="3"/>
  <c r="GP349" i="3"/>
  <c r="GQ349" i="3"/>
  <c r="GR349" i="3"/>
  <c r="GS349" i="3"/>
  <c r="GT349" i="3"/>
  <c r="GU349" i="3"/>
  <c r="GV349" i="3"/>
  <c r="GW349" i="3"/>
  <c r="GX349" i="3"/>
  <c r="GY349" i="3"/>
  <c r="GK350" i="3"/>
  <c r="GL350" i="3"/>
  <c r="GM350" i="3"/>
  <c r="GN350" i="3"/>
  <c r="GO350" i="3"/>
  <c r="GP350" i="3"/>
  <c r="GQ350" i="3"/>
  <c r="GR350" i="3"/>
  <c r="GS350" i="3"/>
  <c r="GT350" i="3"/>
  <c r="GU350" i="3"/>
  <c r="GV350" i="3"/>
  <c r="GW350" i="3"/>
  <c r="GX350" i="3"/>
  <c r="GY350" i="3"/>
  <c r="GK351" i="3"/>
  <c r="GL351" i="3"/>
  <c r="GM351" i="3"/>
  <c r="GN351" i="3"/>
  <c r="GO351" i="3"/>
  <c r="GP351" i="3"/>
  <c r="GQ351" i="3"/>
  <c r="GR351" i="3"/>
  <c r="GS351" i="3"/>
  <c r="GT351" i="3"/>
  <c r="GU351" i="3"/>
  <c r="GV351" i="3"/>
  <c r="GW351" i="3"/>
  <c r="GX351" i="3"/>
  <c r="GY351" i="3"/>
  <c r="GK352" i="3"/>
  <c r="GL352" i="3"/>
  <c r="GM352" i="3"/>
  <c r="GN352" i="3"/>
  <c r="GO352" i="3"/>
  <c r="GP352" i="3"/>
  <c r="GQ352" i="3"/>
  <c r="GR352" i="3"/>
  <c r="GS352" i="3"/>
  <c r="GT352" i="3"/>
  <c r="GU352" i="3"/>
  <c r="GV352" i="3"/>
  <c r="GW352" i="3"/>
  <c r="GX352" i="3"/>
  <c r="GY352" i="3"/>
  <c r="GK353" i="3"/>
  <c r="GL353" i="3"/>
  <c r="GM353" i="3"/>
  <c r="GN353" i="3"/>
  <c r="GO353" i="3"/>
  <c r="GP353" i="3"/>
  <c r="GQ353" i="3"/>
  <c r="GR353" i="3"/>
  <c r="GS353" i="3"/>
  <c r="GT353" i="3"/>
  <c r="GU353" i="3"/>
  <c r="GV353" i="3"/>
  <c r="GW353" i="3"/>
  <c r="GX353" i="3"/>
  <c r="GY353" i="3"/>
  <c r="GK354" i="3"/>
  <c r="GL354" i="3"/>
  <c r="GM354" i="3"/>
  <c r="GN354" i="3"/>
  <c r="GO354" i="3"/>
  <c r="GP354" i="3"/>
  <c r="GQ354" i="3"/>
  <c r="GR354" i="3"/>
  <c r="GS354" i="3"/>
  <c r="GT354" i="3"/>
  <c r="GU354" i="3"/>
  <c r="GV354" i="3"/>
  <c r="GW354" i="3"/>
  <c r="GX354" i="3"/>
  <c r="GY354" i="3"/>
  <c r="GK355" i="3"/>
  <c r="GL355" i="3"/>
  <c r="GM355" i="3"/>
  <c r="GN355" i="3"/>
  <c r="GO355" i="3"/>
  <c r="GP355" i="3"/>
  <c r="GQ355" i="3"/>
  <c r="GR355" i="3"/>
  <c r="GS355" i="3"/>
  <c r="GT355" i="3"/>
  <c r="GU355" i="3"/>
  <c r="GV355" i="3"/>
  <c r="GW355" i="3"/>
  <c r="GX355" i="3"/>
  <c r="GY355" i="3"/>
  <c r="GK356" i="3"/>
  <c r="GL356" i="3"/>
  <c r="GM356" i="3"/>
  <c r="GN356" i="3"/>
  <c r="GO356" i="3"/>
  <c r="GP356" i="3"/>
  <c r="GQ356" i="3"/>
  <c r="GR356" i="3"/>
  <c r="GS356" i="3"/>
  <c r="GT356" i="3"/>
  <c r="GU356" i="3"/>
  <c r="GV356" i="3"/>
  <c r="GW356" i="3"/>
  <c r="GX356" i="3"/>
  <c r="GY356" i="3"/>
  <c r="GK357" i="3"/>
  <c r="GL357" i="3"/>
  <c r="GM357" i="3"/>
  <c r="GN357" i="3"/>
  <c r="GO357" i="3"/>
  <c r="GP357" i="3"/>
  <c r="GQ357" i="3"/>
  <c r="GR357" i="3"/>
  <c r="GS357" i="3"/>
  <c r="GT357" i="3"/>
  <c r="GU357" i="3"/>
  <c r="GV357" i="3"/>
  <c r="GW357" i="3"/>
  <c r="GX357" i="3"/>
  <c r="GY357" i="3"/>
  <c r="GK358" i="3"/>
  <c r="GL358" i="3"/>
  <c r="GM358" i="3"/>
  <c r="GN358" i="3"/>
  <c r="GO358" i="3"/>
  <c r="GP358" i="3"/>
  <c r="GQ358" i="3"/>
  <c r="GR358" i="3"/>
  <c r="GS358" i="3"/>
  <c r="GT358" i="3"/>
  <c r="GU358" i="3"/>
  <c r="GV358" i="3"/>
  <c r="GW358" i="3"/>
  <c r="GX358" i="3"/>
  <c r="GY358" i="3"/>
  <c r="GK359" i="3"/>
  <c r="GL359" i="3"/>
  <c r="GM359" i="3"/>
  <c r="GN359" i="3"/>
  <c r="GO359" i="3"/>
  <c r="GP359" i="3"/>
  <c r="GQ359" i="3"/>
  <c r="GR359" i="3"/>
  <c r="GS359" i="3"/>
  <c r="GT359" i="3"/>
  <c r="GU359" i="3"/>
  <c r="GV359" i="3"/>
  <c r="GW359" i="3"/>
  <c r="GX359" i="3"/>
  <c r="GY359" i="3"/>
  <c r="GK360" i="3"/>
  <c r="GL360" i="3"/>
  <c r="GM360" i="3"/>
  <c r="GN360" i="3"/>
  <c r="GO360" i="3"/>
  <c r="GP360" i="3"/>
  <c r="GQ360" i="3"/>
  <c r="GR360" i="3"/>
  <c r="GS360" i="3"/>
  <c r="GT360" i="3"/>
  <c r="GU360" i="3"/>
  <c r="GV360" i="3"/>
  <c r="GW360" i="3"/>
  <c r="GX360" i="3"/>
  <c r="GY360" i="3"/>
  <c r="GK361" i="3"/>
  <c r="GL361" i="3"/>
  <c r="GM361" i="3"/>
  <c r="GN361" i="3"/>
  <c r="GO361" i="3"/>
  <c r="GP361" i="3"/>
  <c r="GQ361" i="3"/>
  <c r="GR361" i="3"/>
  <c r="GS361" i="3"/>
  <c r="GT361" i="3"/>
  <c r="GU361" i="3"/>
  <c r="GV361" i="3"/>
  <c r="GW361" i="3"/>
  <c r="GX361" i="3"/>
  <c r="GY361" i="3"/>
  <c r="GK362" i="3"/>
  <c r="GL362" i="3"/>
  <c r="GM362" i="3"/>
  <c r="GN362" i="3"/>
  <c r="GO362" i="3"/>
  <c r="GP362" i="3"/>
  <c r="GQ362" i="3"/>
  <c r="GR362" i="3"/>
  <c r="GS362" i="3"/>
  <c r="GT362" i="3"/>
  <c r="GU362" i="3"/>
  <c r="GV362" i="3"/>
  <c r="GW362" i="3"/>
  <c r="GX362" i="3"/>
  <c r="GY362" i="3"/>
  <c r="GK363" i="3"/>
  <c r="GL363" i="3"/>
  <c r="GM363" i="3"/>
  <c r="GN363" i="3"/>
  <c r="GO363" i="3"/>
  <c r="GP363" i="3"/>
  <c r="GQ363" i="3"/>
  <c r="GR363" i="3"/>
  <c r="GS363" i="3"/>
  <c r="GT363" i="3"/>
  <c r="GU363" i="3"/>
  <c r="GV363" i="3"/>
  <c r="GW363" i="3"/>
  <c r="GX363" i="3"/>
  <c r="GY363" i="3"/>
  <c r="GK364" i="3"/>
  <c r="GL364" i="3"/>
  <c r="GM364" i="3"/>
  <c r="GN364" i="3"/>
  <c r="GO364" i="3"/>
  <c r="GP364" i="3"/>
  <c r="GQ364" i="3"/>
  <c r="GR364" i="3"/>
  <c r="GS364" i="3"/>
  <c r="GT364" i="3"/>
  <c r="GU364" i="3"/>
  <c r="GV364" i="3"/>
  <c r="GW364" i="3"/>
  <c r="GX364" i="3"/>
  <c r="GY364" i="3"/>
  <c r="GK365" i="3"/>
  <c r="GL365" i="3"/>
  <c r="GM365" i="3"/>
  <c r="GN365" i="3"/>
  <c r="GO365" i="3"/>
  <c r="GP365" i="3"/>
  <c r="GQ365" i="3"/>
  <c r="GR365" i="3"/>
  <c r="GS365" i="3"/>
  <c r="GT365" i="3"/>
  <c r="GU365" i="3"/>
  <c r="GV365" i="3"/>
  <c r="GW365" i="3"/>
  <c r="GX365" i="3"/>
  <c r="GY365" i="3"/>
  <c r="GK366" i="3"/>
  <c r="GL366" i="3"/>
  <c r="GM366" i="3"/>
  <c r="GN366" i="3"/>
  <c r="GO366" i="3"/>
  <c r="GP366" i="3"/>
  <c r="GQ366" i="3"/>
  <c r="GR366" i="3"/>
  <c r="GS366" i="3"/>
  <c r="GT366" i="3"/>
  <c r="GU366" i="3"/>
  <c r="GV366" i="3"/>
  <c r="GW366" i="3"/>
  <c r="GX366" i="3"/>
  <c r="GY366" i="3"/>
  <c r="GK367" i="3"/>
  <c r="GL367" i="3"/>
  <c r="GM367" i="3"/>
  <c r="GN367" i="3"/>
  <c r="GO367" i="3"/>
  <c r="GP367" i="3"/>
  <c r="GQ367" i="3"/>
  <c r="GR367" i="3"/>
  <c r="GS367" i="3"/>
  <c r="GT367" i="3"/>
  <c r="GU367" i="3"/>
  <c r="GV367" i="3"/>
  <c r="GW367" i="3"/>
  <c r="GX367" i="3"/>
  <c r="GY367" i="3"/>
  <c r="GK368" i="3"/>
  <c r="GL368" i="3"/>
  <c r="GM368" i="3"/>
  <c r="GN368" i="3"/>
  <c r="GO368" i="3"/>
  <c r="GP368" i="3"/>
  <c r="GQ368" i="3"/>
  <c r="GR368" i="3"/>
  <c r="GS368" i="3"/>
  <c r="GT368" i="3"/>
  <c r="GU368" i="3"/>
  <c r="GV368" i="3"/>
  <c r="GW368" i="3"/>
  <c r="GX368" i="3"/>
  <c r="GY368" i="3"/>
  <c r="GK369" i="3"/>
  <c r="GL369" i="3"/>
  <c r="GM369" i="3"/>
  <c r="GN369" i="3"/>
  <c r="GO369" i="3"/>
  <c r="GP369" i="3"/>
  <c r="GQ369" i="3"/>
  <c r="GR369" i="3"/>
  <c r="GS369" i="3"/>
  <c r="GT369" i="3"/>
  <c r="GU369" i="3"/>
  <c r="GV369" i="3"/>
  <c r="GW369" i="3"/>
  <c r="GX369" i="3"/>
  <c r="GY369" i="3"/>
  <c r="GK370" i="3"/>
  <c r="GL370" i="3"/>
  <c r="GM370" i="3"/>
  <c r="GN370" i="3"/>
  <c r="GO370" i="3"/>
  <c r="GP370" i="3"/>
  <c r="GQ370" i="3"/>
  <c r="GR370" i="3"/>
  <c r="GS370" i="3"/>
  <c r="GT370" i="3"/>
  <c r="GU370" i="3"/>
  <c r="GV370" i="3"/>
  <c r="GW370" i="3"/>
  <c r="GX370" i="3"/>
  <c r="GY370" i="3"/>
  <c r="GK371" i="3"/>
  <c r="GL371" i="3"/>
  <c r="GM371" i="3"/>
  <c r="GN371" i="3"/>
  <c r="GO371" i="3"/>
  <c r="GP371" i="3"/>
  <c r="GQ371" i="3"/>
  <c r="GR371" i="3"/>
  <c r="GS371" i="3"/>
  <c r="GT371" i="3"/>
  <c r="GU371" i="3"/>
  <c r="GV371" i="3"/>
  <c r="GW371" i="3"/>
  <c r="GX371" i="3"/>
  <c r="GY371" i="3"/>
  <c r="GK372" i="3"/>
  <c r="GL372" i="3"/>
  <c r="GM372" i="3"/>
  <c r="GN372" i="3"/>
  <c r="GO372" i="3"/>
  <c r="GP372" i="3"/>
  <c r="GQ372" i="3"/>
  <c r="GR372" i="3"/>
  <c r="GS372" i="3"/>
  <c r="GT372" i="3"/>
  <c r="GU372" i="3"/>
  <c r="GV372" i="3"/>
  <c r="GW372" i="3"/>
  <c r="GX372" i="3"/>
  <c r="GY372" i="3"/>
  <c r="GK373" i="3"/>
  <c r="GL373" i="3"/>
  <c r="GM373" i="3"/>
  <c r="GN373" i="3"/>
  <c r="GO373" i="3"/>
  <c r="GP373" i="3"/>
  <c r="GQ373" i="3"/>
  <c r="GR373" i="3"/>
  <c r="GS373" i="3"/>
  <c r="GT373" i="3"/>
  <c r="GU373" i="3"/>
  <c r="GV373" i="3"/>
  <c r="GW373" i="3"/>
  <c r="GX373" i="3"/>
  <c r="GY373" i="3"/>
  <c r="GK374" i="3"/>
  <c r="GL374" i="3"/>
  <c r="GM374" i="3"/>
  <c r="GN374" i="3"/>
  <c r="GO374" i="3"/>
  <c r="GP374" i="3"/>
  <c r="GQ374" i="3"/>
  <c r="GR374" i="3"/>
  <c r="GS374" i="3"/>
  <c r="GT374" i="3"/>
  <c r="GU374" i="3"/>
  <c r="GV374" i="3"/>
  <c r="GW374" i="3"/>
  <c r="GX374" i="3"/>
  <c r="GY374" i="3"/>
  <c r="GK375" i="3"/>
  <c r="GL375" i="3"/>
  <c r="GM375" i="3"/>
  <c r="GN375" i="3"/>
  <c r="GO375" i="3"/>
  <c r="GP375" i="3"/>
  <c r="GQ375" i="3"/>
  <c r="GR375" i="3"/>
  <c r="GS375" i="3"/>
  <c r="GT375" i="3"/>
  <c r="GU375" i="3"/>
  <c r="GV375" i="3"/>
  <c r="GW375" i="3"/>
  <c r="GX375" i="3"/>
  <c r="GY375" i="3"/>
  <c r="GK376" i="3"/>
  <c r="GL376" i="3"/>
  <c r="GM376" i="3"/>
  <c r="GN376" i="3"/>
  <c r="GO376" i="3"/>
  <c r="GP376" i="3"/>
  <c r="GQ376" i="3"/>
  <c r="GR376" i="3"/>
  <c r="GS376" i="3"/>
  <c r="GT376" i="3"/>
  <c r="GU376" i="3"/>
  <c r="GV376" i="3"/>
  <c r="GW376" i="3"/>
  <c r="GX376" i="3"/>
  <c r="GY376" i="3"/>
  <c r="GK377" i="3"/>
  <c r="GL377" i="3"/>
  <c r="GM377" i="3"/>
  <c r="GN377" i="3"/>
  <c r="GO377" i="3"/>
  <c r="GP377" i="3"/>
  <c r="GQ377" i="3"/>
  <c r="GR377" i="3"/>
  <c r="GS377" i="3"/>
  <c r="GT377" i="3"/>
  <c r="GU377" i="3"/>
  <c r="GV377" i="3"/>
  <c r="GW377" i="3"/>
  <c r="GX377" i="3"/>
  <c r="GY377" i="3"/>
  <c r="GK378" i="3"/>
  <c r="GL378" i="3"/>
  <c r="GM378" i="3"/>
  <c r="GN378" i="3"/>
  <c r="GO378" i="3"/>
  <c r="GP378" i="3"/>
  <c r="GQ378" i="3"/>
  <c r="GR378" i="3"/>
  <c r="GS378" i="3"/>
  <c r="GT378" i="3"/>
  <c r="GU378" i="3"/>
  <c r="GV378" i="3"/>
  <c r="GW378" i="3"/>
  <c r="GX378" i="3"/>
  <c r="GY378" i="3"/>
  <c r="GK3" i="3"/>
  <c r="GL3" i="3"/>
  <c r="GM3" i="3"/>
  <c r="GN3" i="3"/>
  <c r="GO3" i="3"/>
  <c r="GP3" i="3"/>
  <c r="GQ3" i="3"/>
  <c r="GR3" i="3"/>
  <c r="GS3" i="3"/>
  <c r="GT3" i="3"/>
  <c r="GU3" i="3"/>
  <c r="GZ4" i="3"/>
  <c r="HA4" i="3"/>
  <c r="HB4" i="3"/>
  <c r="HC4" i="3"/>
  <c r="HD4" i="3"/>
  <c r="GZ5" i="3"/>
  <c r="HA5" i="3"/>
  <c r="HB5" i="3"/>
  <c r="HC5" i="3"/>
  <c r="HD5" i="3"/>
  <c r="GZ6" i="3"/>
  <c r="HA6" i="3"/>
  <c r="HB6" i="3"/>
  <c r="HC6" i="3"/>
  <c r="HD6" i="3"/>
  <c r="GZ7" i="3"/>
  <c r="HA7" i="3"/>
  <c r="HB7" i="3"/>
  <c r="HC7" i="3"/>
  <c r="HD7" i="3"/>
  <c r="GZ8" i="3"/>
  <c r="HA8" i="3"/>
  <c r="HB8" i="3"/>
  <c r="HC8" i="3"/>
  <c r="HD8" i="3"/>
  <c r="GZ9" i="3"/>
  <c r="HA9" i="3"/>
  <c r="HB9" i="3"/>
  <c r="HC9" i="3"/>
  <c r="HD9" i="3"/>
  <c r="GZ10" i="3"/>
  <c r="HA10" i="3"/>
  <c r="HB10" i="3"/>
  <c r="HC10" i="3"/>
  <c r="HD10" i="3"/>
  <c r="GZ11" i="3"/>
  <c r="HA11" i="3"/>
  <c r="HB11" i="3"/>
  <c r="HC11" i="3"/>
  <c r="HD11" i="3"/>
  <c r="GZ12" i="3"/>
  <c r="HA12" i="3"/>
  <c r="HB12" i="3"/>
  <c r="HC12" i="3"/>
  <c r="HD12" i="3"/>
  <c r="GZ13" i="3"/>
  <c r="HA13" i="3"/>
  <c r="HB13" i="3"/>
  <c r="HC13" i="3"/>
  <c r="HD13" i="3"/>
  <c r="GZ14" i="3"/>
  <c r="HA14" i="3"/>
  <c r="HB14" i="3"/>
  <c r="HC14" i="3"/>
  <c r="HD14" i="3"/>
  <c r="GZ15" i="3"/>
  <c r="HA15" i="3"/>
  <c r="HB15" i="3"/>
  <c r="HC15" i="3"/>
  <c r="HD15" i="3"/>
  <c r="GZ16" i="3"/>
  <c r="HA16" i="3"/>
  <c r="HB16" i="3"/>
  <c r="HC16" i="3"/>
  <c r="HD16" i="3"/>
  <c r="GZ17" i="3"/>
  <c r="HA17" i="3"/>
  <c r="HB17" i="3"/>
  <c r="HC17" i="3"/>
  <c r="HD17" i="3"/>
  <c r="GZ18" i="3"/>
  <c r="HA18" i="3"/>
  <c r="HB18" i="3"/>
  <c r="HC18" i="3"/>
  <c r="HD18" i="3"/>
  <c r="GZ19" i="3"/>
  <c r="HA19" i="3"/>
  <c r="HB19" i="3"/>
  <c r="HC19" i="3"/>
  <c r="HD19" i="3"/>
  <c r="GZ20" i="3"/>
  <c r="HA20" i="3"/>
  <c r="HB20" i="3"/>
  <c r="HC20" i="3"/>
  <c r="HD20" i="3"/>
  <c r="GZ21" i="3"/>
  <c r="HA21" i="3"/>
  <c r="HB21" i="3"/>
  <c r="HC21" i="3"/>
  <c r="HD21" i="3"/>
  <c r="GZ22" i="3"/>
  <c r="HA22" i="3"/>
  <c r="HB22" i="3"/>
  <c r="HC22" i="3"/>
  <c r="HD22" i="3"/>
  <c r="GZ23" i="3"/>
  <c r="HA23" i="3"/>
  <c r="HB23" i="3"/>
  <c r="HC23" i="3"/>
  <c r="HD23" i="3"/>
  <c r="GZ24" i="3"/>
  <c r="HA24" i="3"/>
  <c r="HB24" i="3"/>
  <c r="HC24" i="3"/>
  <c r="HD24" i="3"/>
  <c r="GZ25" i="3"/>
  <c r="HA25" i="3"/>
  <c r="HB25" i="3"/>
  <c r="HC25" i="3"/>
  <c r="HD25" i="3"/>
  <c r="GZ26" i="3"/>
  <c r="HA26" i="3"/>
  <c r="HB26" i="3"/>
  <c r="HC26" i="3"/>
  <c r="HD26" i="3"/>
  <c r="GZ27" i="3"/>
  <c r="HA27" i="3"/>
  <c r="HB27" i="3"/>
  <c r="HC27" i="3"/>
  <c r="HD27" i="3"/>
  <c r="GZ28" i="3"/>
  <c r="HA28" i="3"/>
  <c r="HB28" i="3"/>
  <c r="HC28" i="3"/>
  <c r="HD28" i="3"/>
  <c r="GZ29" i="3"/>
  <c r="HA29" i="3"/>
  <c r="HB29" i="3"/>
  <c r="HC29" i="3"/>
  <c r="HD29" i="3"/>
  <c r="GZ30" i="3"/>
  <c r="HA30" i="3"/>
  <c r="HB30" i="3"/>
  <c r="HC30" i="3"/>
  <c r="HD30" i="3"/>
  <c r="GZ31" i="3"/>
  <c r="HA31" i="3"/>
  <c r="HB31" i="3"/>
  <c r="HC31" i="3"/>
  <c r="HD31" i="3"/>
  <c r="GZ32" i="3"/>
  <c r="HA32" i="3"/>
  <c r="HB32" i="3"/>
  <c r="HC32" i="3"/>
  <c r="HD32" i="3"/>
  <c r="GZ33" i="3"/>
  <c r="HA33" i="3"/>
  <c r="HB33" i="3"/>
  <c r="HC33" i="3"/>
  <c r="HD33" i="3"/>
  <c r="GZ35" i="3"/>
  <c r="HA35" i="3"/>
  <c r="HB35" i="3"/>
  <c r="HC35" i="3"/>
  <c r="HD35" i="3"/>
  <c r="GZ36" i="3"/>
  <c r="HA36" i="3"/>
  <c r="HB36" i="3"/>
  <c r="HC36" i="3"/>
  <c r="HD36" i="3"/>
  <c r="GZ37" i="3"/>
  <c r="HA37" i="3"/>
  <c r="HB37" i="3"/>
  <c r="HC37" i="3"/>
  <c r="HD37" i="3"/>
  <c r="GZ38" i="3"/>
  <c r="HA38" i="3"/>
  <c r="HB38" i="3"/>
  <c r="HC38" i="3"/>
  <c r="HD38" i="3"/>
  <c r="GZ39" i="3"/>
  <c r="HA39" i="3"/>
  <c r="HB39" i="3"/>
  <c r="HC39" i="3"/>
  <c r="HD39" i="3"/>
  <c r="GZ40" i="3"/>
  <c r="HA40" i="3"/>
  <c r="HB40" i="3"/>
  <c r="HC40" i="3"/>
  <c r="HD40" i="3"/>
  <c r="GZ41" i="3"/>
  <c r="HA41" i="3"/>
  <c r="HB41" i="3"/>
  <c r="HC41" i="3"/>
  <c r="HD41" i="3"/>
  <c r="GZ42" i="3"/>
  <c r="HA42" i="3"/>
  <c r="HB42" i="3"/>
  <c r="HC42" i="3"/>
  <c r="HD42" i="3"/>
  <c r="GZ43" i="3"/>
  <c r="HA43" i="3"/>
  <c r="HB43" i="3"/>
  <c r="HC43" i="3"/>
  <c r="HD43" i="3"/>
  <c r="GZ44" i="3"/>
  <c r="HA44" i="3"/>
  <c r="HB44" i="3"/>
  <c r="HC44" i="3"/>
  <c r="HD44" i="3"/>
  <c r="GZ45" i="3"/>
  <c r="HA45" i="3"/>
  <c r="HB45" i="3"/>
  <c r="HC45" i="3"/>
  <c r="HD45" i="3"/>
  <c r="GZ46" i="3"/>
  <c r="HA46" i="3"/>
  <c r="HB46" i="3"/>
  <c r="HC46" i="3"/>
  <c r="HD46" i="3"/>
  <c r="GZ47" i="3"/>
  <c r="HA47" i="3"/>
  <c r="HB47" i="3"/>
  <c r="HC47" i="3"/>
  <c r="HD47" i="3"/>
  <c r="GZ48" i="3"/>
  <c r="HA48" i="3"/>
  <c r="HB48" i="3"/>
  <c r="HC48" i="3"/>
  <c r="HD48" i="3"/>
  <c r="GZ49" i="3"/>
  <c r="HA49" i="3"/>
  <c r="HB49" i="3"/>
  <c r="HC49" i="3"/>
  <c r="HD49" i="3"/>
  <c r="GZ50" i="3"/>
  <c r="HA50" i="3"/>
  <c r="HB50" i="3"/>
  <c r="HC50" i="3"/>
  <c r="HD50" i="3"/>
  <c r="GZ51" i="3"/>
  <c r="HA51" i="3"/>
  <c r="HB51" i="3"/>
  <c r="HC51" i="3"/>
  <c r="HD51" i="3"/>
  <c r="GZ52" i="3"/>
  <c r="HA52" i="3"/>
  <c r="HB52" i="3"/>
  <c r="HC52" i="3"/>
  <c r="HD52" i="3"/>
  <c r="GZ53" i="3"/>
  <c r="HA53" i="3"/>
  <c r="HB53" i="3"/>
  <c r="HC53" i="3"/>
  <c r="HD53" i="3"/>
  <c r="GZ54" i="3"/>
  <c r="HA54" i="3"/>
  <c r="HB54" i="3"/>
  <c r="HC54" i="3"/>
  <c r="HD54" i="3"/>
  <c r="GZ55" i="3"/>
  <c r="HA55" i="3"/>
  <c r="HB55" i="3"/>
  <c r="HC55" i="3"/>
  <c r="HD55" i="3"/>
  <c r="GZ56" i="3"/>
  <c r="HA56" i="3"/>
  <c r="HB56" i="3"/>
  <c r="HC56" i="3"/>
  <c r="HD56" i="3"/>
  <c r="GZ57" i="3"/>
  <c r="HA57" i="3"/>
  <c r="HB57" i="3"/>
  <c r="HC57" i="3"/>
  <c r="HD57" i="3"/>
  <c r="GZ58" i="3"/>
  <c r="HA58" i="3"/>
  <c r="HB58" i="3"/>
  <c r="HC58" i="3"/>
  <c r="HD58" i="3"/>
  <c r="GZ59" i="3"/>
  <c r="HA59" i="3"/>
  <c r="HB59" i="3"/>
  <c r="HC59" i="3"/>
  <c r="HD59" i="3"/>
  <c r="GZ60" i="3"/>
  <c r="HA60" i="3"/>
  <c r="HB60" i="3"/>
  <c r="HC60" i="3"/>
  <c r="HD60" i="3"/>
  <c r="GZ61" i="3"/>
  <c r="HA61" i="3"/>
  <c r="HB61" i="3"/>
  <c r="HC61" i="3"/>
  <c r="HD61" i="3"/>
  <c r="GZ64" i="3"/>
  <c r="HA64" i="3"/>
  <c r="HB64" i="3"/>
  <c r="HC64" i="3"/>
  <c r="HD64" i="3"/>
  <c r="GZ65" i="3"/>
  <c r="HA65" i="3"/>
  <c r="HB65" i="3"/>
  <c r="HC65" i="3"/>
  <c r="HD65" i="3"/>
  <c r="GZ66" i="3"/>
  <c r="HA66" i="3"/>
  <c r="HB66" i="3"/>
  <c r="HC66" i="3"/>
  <c r="HD66" i="3"/>
  <c r="GZ67" i="3"/>
  <c r="HA67" i="3"/>
  <c r="HB67" i="3"/>
  <c r="HC67" i="3"/>
  <c r="HD67" i="3"/>
  <c r="GZ68" i="3"/>
  <c r="HA68" i="3"/>
  <c r="HB68" i="3"/>
  <c r="HC68" i="3"/>
  <c r="HD68" i="3"/>
  <c r="GZ69" i="3"/>
  <c r="HA69" i="3"/>
  <c r="HB69" i="3"/>
  <c r="HC69" i="3"/>
  <c r="HD69" i="3"/>
  <c r="GZ70" i="3"/>
  <c r="HA70" i="3"/>
  <c r="HB70" i="3"/>
  <c r="HC70" i="3"/>
  <c r="HD70" i="3"/>
  <c r="GZ71" i="3"/>
  <c r="HA71" i="3"/>
  <c r="HB71" i="3"/>
  <c r="HC71" i="3"/>
  <c r="HD71" i="3"/>
  <c r="GZ72" i="3"/>
  <c r="HA72" i="3"/>
  <c r="HB72" i="3"/>
  <c r="HC72" i="3"/>
  <c r="HD72" i="3"/>
  <c r="GZ73" i="3"/>
  <c r="HA73" i="3"/>
  <c r="HB73" i="3"/>
  <c r="HC73" i="3"/>
  <c r="HD73" i="3"/>
  <c r="GZ74" i="3"/>
  <c r="HA74" i="3"/>
  <c r="HB74" i="3"/>
  <c r="HC74" i="3"/>
  <c r="HD74" i="3"/>
  <c r="GZ75" i="3"/>
  <c r="HA75" i="3"/>
  <c r="HB75" i="3"/>
  <c r="HC75" i="3"/>
  <c r="HD75" i="3"/>
  <c r="GZ76" i="3"/>
  <c r="HA76" i="3"/>
  <c r="HB76" i="3"/>
  <c r="HC76" i="3"/>
  <c r="HD76" i="3"/>
  <c r="GZ77" i="3"/>
  <c r="HA77" i="3"/>
  <c r="HB77" i="3"/>
  <c r="HC77" i="3"/>
  <c r="HD77" i="3"/>
  <c r="GZ78" i="3"/>
  <c r="HA78" i="3"/>
  <c r="HB78" i="3"/>
  <c r="HC78" i="3"/>
  <c r="HD78" i="3"/>
  <c r="GZ79" i="3"/>
  <c r="HA79" i="3"/>
  <c r="HB79" i="3"/>
  <c r="HC79" i="3"/>
  <c r="HD79" i="3"/>
  <c r="GZ80" i="3"/>
  <c r="HA80" i="3"/>
  <c r="HB80" i="3"/>
  <c r="HC80" i="3"/>
  <c r="HD80" i="3"/>
  <c r="GZ81" i="3"/>
  <c r="HA81" i="3"/>
  <c r="HB81" i="3"/>
  <c r="HC81" i="3"/>
  <c r="HD81" i="3"/>
  <c r="GZ82" i="3"/>
  <c r="HA82" i="3"/>
  <c r="HB82" i="3"/>
  <c r="HC82" i="3"/>
  <c r="HD82" i="3"/>
  <c r="GZ83" i="3"/>
  <c r="HA83" i="3"/>
  <c r="HB83" i="3"/>
  <c r="HC83" i="3"/>
  <c r="HD83" i="3"/>
  <c r="GZ84" i="3"/>
  <c r="HA84" i="3"/>
  <c r="HB84" i="3"/>
  <c r="HC84" i="3"/>
  <c r="HD84" i="3"/>
  <c r="GZ85" i="3"/>
  <c r="HA85" i="3"/>
  <c r="HB85" i="3"/>
  <c r="HC85" i="3"/>
  <c r="HD85" i="3"/>
  <c r="GZ86" i="3"/>
  <c r="HA86" i="3"/>
  <c r="HB86" i="3"/>
  <c r="HC86" i="3"/>
  <c r="HD86" i="3"/>
  <c r="GZ87" i="3"/>
  <c r="HA87" i="3"/>
  <c r="HB87" i="3"/>
  <c r="HC87" i="3"/>
  <c r="HD87" i="3"/>
  <c r="GZ88" i="3"/>
  <c r="HA88" i="3"/>
  <c r="HB88" i="3"/>
  <c r="HC88" i="3"/>
  <c r="HD88" i="3"/>
  <c r="GZ89" i="3"/>
  <c r="HA89" i="3"/>
  <c r="HB89" i="3"/>
  <c r="HC89" i="3"/>
  <c r="HD89" i="3"/>
  <c r="GZ90" i="3"/>
  <c r="HA90" i="3"/>
  <c r="HB90" i="3"/>
  <c r="HC90" i="3"/>
  <c r="HD90" i="3"/>
  <c r="GZ91" i="3"/>
  <c r="HA91" i="3"/>
  <c r="HB91" i="3"/>
  <c r="HC91" i="3"/>
  <c r="HD91" i="3"/>
  <c r="GZ92" i="3"/>
  <c r="HA92" i="3"/>
  <c r="HB92" i="3"/>
  <c r="HC92" i="3"/>
  <c r="HD92" i="3"/>
  <c r="GZ93" i="3"/>
  <c r="HA93" i="3"/>
  <c r="HB93" i="3"/>
  <c r="HC93" i="3"/>
  <c r="HD93" i="3"/>
  <c r="GZ94" i="3"/>
  <c r="HA94" i="3"/>
  <c r="HB94" i="3"/>
  <c r="HC94" i="3"/>
  <c r="HD94" i="3"/>
  <c r="GZ96" i="3"/>
  <c r="HA96" i="3"/>
  <c r="HB96" i="3"/>
  <c r="HC96" i="3"/>
  <c r="HD96" i="3"/>
  <c r="GZ97" i="3"/>
  <c r="HA97" i="3"/>
  <c r="HB97" i="3"/>
  <c r="HC97" i="3"/>
  <c r="HD97" i="3"/>
  <c r="GZ98" i="3"/>
  <c r="HA98" i="3"/>
  <c r="HB98" i="3"/>
  <c r="HC98" i="3"/>
  <c r="HD98" i="3"/>
  <c r="GZ99" i="3"/>
  <c r="HA99" i="3"/>
  <c r="HB99" i="3"/>
  <c r="HC99" i="3"/>
  <c r="HD99" i="3"/>
  <c r="GZ100" i="3"/>
  <c r="HA100" i="3"/>
  <c r="HB100" i="3"/>
  <c r="HC100" i="3"/>
  <c r="HD100" i="3"/>
  <c r="GZ101" i="3"/>
  <c r="HA101" i="3"/>
  <c r="HB101" i="3"/>
  <c r="HC101" i="3"/>
  <c r="HD101" i="3"/>
  <c r="GZ102" i="3"/>
  <c r="HA102" i="3"/>
  <c r="HB102" i="3"/>
  <c r="HC102" i="3"/>
  <c r="HD102" i="3"/>
  <c r="GZ103" i="3"/>
  <c r="HA103" i="3"/>
  <c r="HB103" i="3"/>
  <c r="HC103" i="3"/>
  <c r="HD103" i="3"/>
  <c r="GZ104" i="3"/>
  <c r="HA104" i="3"/>
  <c r="HB104" i="3"/>
  <c r="HC104" i="3"/>
  <c r="HD104" i="3"/>
  <c r="GZ105" i="3"/>
  <c r="HA105" i="3"/>
  <c r="HB105" i="3"/>
  <c r="HC105" i="3"/>
  <c r="HD105" i="3"/>
  <c r="GZ106" i="3"/>
  <c r="HA106" i="3"/>
  <c r="HB106" i="3"/>
  <c r="HC106" i="3"/>
  <c r="HD106" i="3"/>
  <c r="GZ107" i="3"/>
  <c r="HA107" i="3"/>
  <c r="HB107" i="3"/>
  <c r="HC107" i="3"/>
  <c r="HD107" i="3"/>
  <c r="GZ108" i="3"/>
  <c r="HA108" i="3"/>
  <c r="HB108" i="3"/>
  <c r="HC108" i="3"/>
  <c r="HD108" i="3"/>
  <c r="GZ109" i="3"/>
  <c r="HA109" i="3"/>
  <c r="HB109" i="3"/>
  <c r="HC109" i="3"/>
  <c r="HD109" i="3"/>
  <c r="GZ110" i="3"/>
  <c r="HA110" i="3"/>
  <c r="HB110" i="3"/>
  <c r="HC110" i="3"/>
  <c r="HD110" i="3"/>
  <c r="GZ111" i="3"/>
  <c r="HA111" i="3"/>
  <c r="HB111" i="3"/>
  <c r="HC111" i="3"/>
  <c r="HD111" i="3"/>
  <c r="GZ112" i="3"/>
  <c r="HA112" i="3"/>
  <c r="HB112" i="3"/>
  <c r="HC112" i="3"/>
  <c r="HD112" i="3"/>
  <c r="GZ113" i="3"/>
  <c r="HA113" i="3"/>
  <c r="HB113" i="3"/>
  <c r="HC113" i="3"/>
  <c r="HD113" i="3"/>
  <c r="GZ114" i="3"/>
  <c r="HA114" i="3"/>
  <c r="HB114" i="3"/>
  <c r="HC114" i="3"/>
  <c r="HD114" i="3"/>
  <c r="GZ115" i="3"/>
  <c r="HA115" i="3"/>
  <c r="HB115" i="3"/>
  <c r="HC115" i="3"/>
  <c r="HD115" i="3"/>
  <c r="GZ116" i="3"/>
  <c r="HA116" i="3"/>
  <c r="HB116" i="3"/>
  <c r="HC116" i="3"/>
  <c r="HD116" i="3"/>
  <c r="GZ117" i="3"/>
  <c r="HA117" i="3"/>
  <c r="HB117" i="3"/>
  <c r="HC117" i="3"/>
  <c r="HD117" i="3"/>
  <c r="GZ118" i="3"/>
  <c r="HA118" i="3"/>
  <c r="HB118" i="3"/>
  <c r="HC118" i="3"/>
  <c r="HD118" i="3"/>
  <c r="GZ119" i="3"/>
  <c r="HA119" i="3"/>
  <c r="HB119" i="3"/>
  <c r="HC119" i="3"/>
  <c r="HD119" i="3"/>
  <c r="GZ120" i="3"/>
  <c r="HA120" i="3"/>
  <c r="HB120" i="3"/>
  <c r="HC120" i="3"/>
  <c r="HD120" i="3"/>
  <c r="GZ121" i="3"/>
  <c r="HA121" i="3"/>
  <c r="HB121" i="3"/>
  <c r="HC121" i="3"/>
  <c r="HD121" i="3"/>
  <c r="GZ122" i="3"/>
  <c r="HA122" i="3"/>
  <c r="HB122" i="3"/>
  <c r="HC122" i="3"/>
  <c r="HD122" i="3"/>
  <c r="GZ123" i="3"/>
  <c r="HA123" i="3"/>
  <c r="HB123" i="3"/>
  <c r="HC123" i="3"/>
  <c r="HD123" i="3"/>
  <c r="GZ124" i="3"/>
  <c r="HA124" i="3"/>
  <c r="HB124" i="3"/>
  <c r="HC124" i="3"/>
  <c r="HD124" i="3"/>
  <c r="GZ125" i="3"/>
  <c r="HA125" i="3"/>
  <c r="HB125" i="3"/>
  <c r="HC125" i="3"/>
  <c r="HD125" i="3"/>
  <c r="GZ127" i="3"/>
  <c r="HA127" i="3"/>
  <c r="HB127" i="3"/>
  <c r="HC127" i="3"/>
  <c r="HD127" i="3"/>
  <c r="GZ128" i="3"/>
  <c r="HA128" i="3"/>
  <c r="HB128" i="3"/>
  <c r="HC128" i="3"/>
  <c r="HD128" i="3"/>
  <c r="GZ129" i="3"/>
  <c r="HA129" i="3"/>
  <c r="HB129" i="3"/>
  <c r="HC129" i="3"/>
  <c r="HD129" i="3"/>
  <c r="GZ130" i="3"/>
  <c r="HA130" i="3"/>
  <c r="HB130" i="3"/>
  <c r="HC130" i="3"/>
  <c r="HD130" i="3"/>
  <c r="GZ131" i="3"/>
  <c r="HA131" i="3"/>
  <c r="HB131" i="3"/>
  <c r="HC131" i="3"/>
  <c r="HD131" i="3"/>
  <c r="GZ132" i="3"/>
  <c r="HA132" i="3"/>
  <c r="HB132" i="3"/>
  <c r="HC132" i="3"/>
  <c r="HD132" i="3"/>
  <c r="GZ133" i="3"/>
  <c r="HA133" i="3"/>
  <c r="HB133" i="3"/>
  <c r="HC133" i="3"/>
  <c r="HD133" i="3"/>
  <c r="GZ134" i="3"/>
  <c r="HA134" i="3"/>
  <c r="HB134" i="3"/>
  <c r="HC134" i="3"/>
  <c r="HD134" i="3"/>
  <c r="GZ135" i="3"/>
  <c r="HA135" i="3"/>
  <c r="HB135" i="3"/>
  <c r="HC135" i="3"/>
  <c r="HD135" i="3"/>
  <c r="GZ136" i="3"/>
  <c r="HA136" i="3"/>
  <c r="HB136" i="3"/>
  <c r="HC136" i="3"/>
  <c r="HD136" i="3"/>
  <c r="GZ137" i="3"/>
  <c r="HA137" i="3"/>
  <c r="HB137" i="3"/>
  <c r="HC137" i="3"/>
  <c r="HD137" i="3"/>
  <c r="GZ138" i="3"/>
  <c r="HA138" i="3"/>
  <c r="HB138" i="3"/>
  <c r="HC138" i="3"/>
  <c r="HD138" i="3"/>
  <c r="GZ139" i="3"/>
  <c r="HA139" i="3"/>
  <c r="HB139" i="3"/>
  <c r="HC139" i="3"/>
  <c r="HD139" i="3"/>
  <c r="GZ140" i="3"/>
  <c r="HA140" i="3"/>
  <c r="HB140" i="3"/>
  <c r="HC140" i="3"/>
  <c r="HD140" i="3"/>
  <c r="GZ141" i="3"/>
  <c r="HA141" i="3"/>
  <c r="HB141" i="3"/>
  <c r="HC141" i="3"/>
  <c r="HD141" i="3"/>
  <c r="GZ142" i="3"/>
  <c r="HA142" i="3"/>
  <c r="HB142" i="3"/>
  <c r="HC142" i="3"/>
  <c r="HD142" i="3"/>
  <c r="GZ143" i="3"/>
  <c r="HA143" i="3"/>
  <c r="HB143" i="3"/>
  <c r="HC143" i="3"/>
  <c r="HD143" i="3"/>
  <c r="GZ144" i="3"/>
  <c r="HA144" i="3"/>
  <c r="HB144" i="3"/>
  <c r="HC144" i="3"/>
  <c r="HD144" i="3"/>
  <c r="GZ145" i="3"/>
  <c r="HA145" i="3"/>
  <c r="HB145" i="3"/>
  <c r="HC145" i="3"/>
  <c r="HD145" i="3"/>
  <c r="GZ146" i="3"/>
  <c r="HA146" i="3"/>
  <c r="HB146" i="3"/>
  <c r="HC146" i="3"/>
  <c r="HD146" i="3"/>
  <c r="GZ147" i="3"/>
  <c r="HA147" i="3"/>
  <c r="HB147" i="3"/>
  <c r="HC147" i="3"/>
  <c r="HD147" i="3"/>
  <c r="GZ148" i="3"/>
  <c r="HA148" i="3"/>
  <c r="HB148" i="3"/>
  <c r="HC148" i="3"/>
  <c r="HD148" i="3"/>
  <c r="GZ149" i="3"/>
  <c r="HA149" i="3"/>
  <c r="HB149" i="3"/>
  <c r="HC149" i="3"/>
  <c r="HD149" i="3"/>
  <c r="GZ150" i="3"/>
  <c r="HA150" i="3"/>
  <c r="HB150" i="3"/>
  <c r="HC150" i="3"/>
  <c r="HD150" i="3"/>
  <c r="GZ151" i="3"/>
  <c r="HA151" i="3"/>
  <c r="HB151" i="3"/>
  <c r="HC151" i="3"/>
  <c r="HD151" i="3"/>
  <c r="GZ152" i="3"/>
  <c r="HA152" i="3"/>
  <c r="HB152" i="3"/>
  <c r="HC152" i="3"/>
  <c r="HD152" i="3"/>
  <c r="GZ153" i="3"/>
  <c r="HA153" i="3"/>
  <c r="HB153" i="3"/>
  <c r="HC153" i="3"/>
  <c r="HD153" i="3"/>
  <c r="GZ154" i="3"/>
  <c r="HA154" i="3"/>
  <c r="HB154" i="3"/>
  <c r="HC154" i="3"/>
  <c r="HD154" i="3"/>
  <c r="GZ155" i="3"/>
  <c r="HA155" i="3"/>
  <c r="HB155" i="3"/>
  <c r="HC155" i="3"/>
  <c r="HD155" i="3"/>
  <c r="GZ156" i="3"/>
  <c r="HA156" i="3"/>
  <c r="HB156" i="3"/>
  <c r="HC156" i="3"/>
  <c r="HD156" i="3"/>
  <c r="GZ157" i="3"/>
  <c r="HA157" i="3"/>
  <c r="HB157" i="3"/>
  <c r="HC157" i="3"/>
  <c r="HD157" i="3"/>
  <c r="GZ159" i="3"/>
  <c r="HA159" i="3"/>
  <c r="HB159" i="3"/>
  <c r="HC159" i="3"/>
  <c r="HD159" i="3"/>
  <c r="GZ160" i="3"/>
  <c r="HA160" i="3"/>
  <c r="HB160" i="3"/>
  <c r="HC160" i="3"/>
  <c r="HD160" i="3"/>
  <c r="GZ161" i="3"/>
  <c r="HA161" i="3"/>
  <c r="HB161" i="3"/>
  <c r="HC161" i="3"/>
  <c r="HD161" i="3"/>
  <c r="GZ162" i="3"/>
  <c r="HA162" i="3"/>
  <c r="HB162" i="3"/>
  <c r="HC162" i="3"/>
  <c r="HD162" i="3"/>
  <c r="GZ163" i="3"/>
  <c r="HA163" i="3"/>
  <c r="HB163" i="3"/>
  <c r="HC163" i="3"/>
  <c r="HD163" i="3"/>
  <c r="GZ164" i="3"/>
  <c r="HA164" i="3"/>
  <c r="HB164" i="3"/>
  <c r="HC164" i="3"/>
  <c r="HD164" i="3"/>
  <c r="GZ165" i="3"/>
  <c r="HA165" i="3"/>
  <c r="HB165" i="3"/>
  <c r="HC165" i="3"/>
  <c r="HD165" i="3"/>
  <c r="GZ166" i="3"/>
  <c r="HA166" i="3"/>
  <c r="HB166" i="3"/>
  <c r="HC166" i="3"/>
  <c r="HD166" i="3"/>
  <c r="GZ167" i="3"/>
  <c r="HA167" i="3"/>
  <c r="HB167" i="3"/>
  <c r="HC167" i="3"/>
  <c r="HD167" i="3"/>
  <c r="GZ168" i="3"/>
  <c r="HA168" i="3"/>
  <c r="HB168" i="3"/>
  <c r="HC168" i="3"/>
  <c r="HD168" i="3"/>
  <c r="GZ169" i="3"/>
  <c r="HA169" i="3"/>
  <c r="HB169" i="3"/>
  <c r="HC169" i="3"/>
  <c r="HD169" i="3"/>
  <c r="GZ170" i="3"/>
  <c r="HA170" i="3"/>
  <c r="HB170" i="3"/>
  <c r="HC170" i="3"/>
  <c r="HD170" i="3"/>
  <c r="GZ171" i="3"/>
  <c r="HA171" i="3"/>
  <c r="HB171" i="3"/>
  <c r="HC171" i="3"/>
  <c r="HD171" i="3"/>
  <c r="GZ172" i="3"/>
  <c r="HA172" i="3"/>
  <c r="HB172" i="3"/>
  <c r="HC172" i="3"/>
  <c r="HD172" i="3"/>
  <c r="GZ173" i="3"/>
  <c r="HA173" i="3"/>
  <c r="HB173" i="3"/>
  <c r="HC173" i="3"/>
  <c r="HD173" i="3"/>
  <c r="GZ174" i="3"/>
  <c r="HA174" i="3"/>
  <c r="HB174" i="3"/>
  <c r="HC174" i="3"/>
  <c r="HD174" i="3"/>
  <c r="GZ175" i="3"/>
  <c r="HA175" i="3"/>
  <c r="HB175" i="3"/>
  <c r="HC175" i="3"/>
  <c r="HD175" i="3"/>
  <c r="GZ176" i="3"/>
  <c r="HA176" i="3"/>
  <c r="HB176" i="3"/>
  <c r="HC176" i="3"/>
  <c r="HD176" i="3"/>
  <c r="GZ177" i="3"/>
  <c r="HA177" i="3"/>
  <c r="HB177" i="3"/>
  <c r="HC177" i="3"/>
  <c r="HD177" i="3"/>
  <c r="GZ178" i="3"/>
  <c r="HA178" i="3"/>
  <c r="HB178" i="3"/>
  <c r="HC178" i="3"/>
  <c r="HD178" i="3"/>
  <c r="GZ179" i="3"/>
  <c r="HA179" i="3"/>
  <c r="HB179" i="3"/>
  <c r="HC179" i="3"/>
  <c r="HD179" i="3"/>
  <c r="GZ180" i="3"/>
  <c r="HA180" i="3"/>
  <c r="HB180" i="3"/>
  <c r="HC180" i="3"/>
  <c r="HD180" i="3"/>
  <c r="GZ181" i="3"/>
  <c r="HA181" i="3"/>
  <c r="HB181" i="3"/>
  <c r="HC181" i="3"/>
  <c r="HD181" i="3"/>
  <c r="GZ182" i="3"/>
  <c r="HA182" i="3"/>
  <c r="HB182" i="3"/>
  <c r="HC182" i="3"/>
  <c r="HD182" i="3"/>
  <c r="GZ183" i="3"/>
  <c r="HA183" i="3"/>
  <c r="HB183" i="3"/>
  <c r="HC183" i="3"/>
  <c r="HD183" i="3"/>
  <c r="GZ184" i="3"/>
  <c r="HA184" i="3"/>
  <c r="HB184" i="3"/>
  <c r="HC184" i="3"/>
  <c r="HD184" i="3"/>
  <c r="GZ185" i="3"/>
  <c r="HA185" i="3"/>
  <c r="HB185" i="3"/>
  <c r="HC185" i="3"/>
  <c r="HD185" i="3"/>
  <c r="GZ186" i="3"/>
  <c r="HA186" i="3"/>
  <c r="HB186" i="3"/>
  <c r="HC186" i="3"/>
  <c r="HD186" i="3"/>
  <c r="GZ187" i="3"/>
  <c r="HA187" i="3"/>
  <c r="HB187" i="3"/>
  <c r="HC187" i="3"/>
  <c r="HD187" i="3"/>
  <c r="GZ188" i="3"/>
  <c r="HA188" i="3"/>
  <c r="HB188" i="3"/>
  <c r="HC188" i="3"/>
  <c r="HD188" i="3"/>
  <c r="GZ190" i="3"/>
  <c r="HA190" i="3"/>
  <c r="HB190" i="3"/>
  <c r="HC190" i="3"/>
  <c r="HD190" i="3"/>
  <c r="GZ191" i="3"/>
  <c r="HA191" i="3"/>
  <c r="HB191" i="3"/>
  <c r="HC191" i="3"/>
  <c r="HD191" i="3"/>
  <c r="GZ192" i="3"/>
  <c r="HA192" i="3"/>
  <c r="HB192" i="3"/>
  <c r="HC192" i="3"/>
  <c r="HD192" i="3"/>
  <c r="GZ193" i="3"/>
  <c r="HA193" i="3"/>
  <c r="HB193" i="3"/>
  <c r="HC193" i="3"/>
  <c r="HD193" i="3"/>
  <c r="GZ194" i="3"/>
  <c r="HA194" i="3"/>
  <c r="HB194" i="3"/>
  <c r="HC194" i="3"/>
  <c r="HD194" i="3"/>
  <c r="GZ195" i="3"/>
  <c r="HA195" i="3"/>
  <c r="HB195" i="3"/>
  <c r="HC195" i="3"/>
  <c r="HD195" i="3"/>
  <c r="GZ196" i="3"/>
  <c r="HA196" i="3"/>
  <c r="HB196" i="3"/>
  <c r="HC196" i="3"/>
  <c r="HD196" i="3"/>
  <c r="GZ197" i="3"/>
  <c r="HA197" i="3"/>
  <c r="HB197" i="3"/>
  <c r="HC197" i="3"/>
  <c r="HD197" i="3"/>
  <c r="GZ198" i="3"/>
  <c r="HA198" i="3"/>
  <c r="HB198" i="3"/>
  <c r="HC198" i="3"/>
  <c r="HD198" i="3"/>
  <c r="GZ199" i="3"/>
  <c r="HA199" i="3"/>
  <c r="HB199" i="3"/>
  <c r="HC199" i="3"/>
  <c r="HD199" i="3"/>
  <c r="GZ200" i="3"/>
  <c r="HA200" i="3"/>
  <c r="HB200" i="3"/>
  <c r="HC200" i="3"/>
  <c r="HD200" i="3"/>
  <c r="GZ201" i="3"/>
  <c r="HA201" i="3"/>
  <c r="HB201" i="3"/>
  <c r="HC201" i="3"/>
  <c r="HD201" i="3"/>
  <c r="GZ202" i="3"/>
  <c r="HA202" i="3"/>
  <c r="HB202" i="3"/>
  <c r="HC202" i="3"/>
  <c r="HD202" i="3"/>
  <c r="GZ203" i="3"/>
  <c r="HA203" i="3"/>
  <c r="HB203" i="3"/>
  <c r="HC203" i="3"/>
  <c r="HD203" i="3"/>
  <c r="GZ204" i="3"/>
  <c r="HA204" i="3"/>
  <c r="HB204" i="3"/>
  <c r="HC204" i="3"/>
  <c r="HD204" i="3"/>
  <c r="GZ205" i="3"/>
  <c r="HA205" i="3"/>
  <c r="HB205" i="3"/>
  <c r="HC205" i="3"/>
  <c r="HD205" i="3"/>
  <c r="GZ206" i="3"/>
  <c r="HA206" i="3"/>
  <c r="HB206" i="3"/>
  <c r="HC206" i="3"/>
  <c r="HD206" i="3"/>
  <c r="GZ207" i="3"/>
  <c r="HA207" i="3"/>
  <c r="HB207" i="3"/>
  <c r="HC207" i="3"/>
  <c r="HD207" i="3"/>
  <c r="GZ208" i="3"/>
  <c r="HA208" i="3"/>
  <c r="HB208" i="3"/>
  <c r="HC208" i="3"/>
  <c r="HD208" i="3"/>
  <c r="GZ209" i="3"/>
  <c r="HA209" i="3"/>
  <c r="HB209" i="3"/>
  <c r="HC209" i="3"/>
  <c r="HD209" i="3"/>
  <c r="GZ210" i="3"/>
  <c r="HA210" i="3"/>
  <c r="HB210" i="3"/>
  <c r="HC210" i="3"/>
  <c r="HD210" i="3"/>
  <c r="GZ211" i="3"/>
  <c r="HA211" i="3"/>
  <c r="HB211" i="3"/>
  <c r="HC211" i="3"/>
  <c r="HD211" i="3"/>
  <c r="GZ212" i="3"/>
  <c r="HA212" i="3"/>
  <c r="HB212" i="3"/>
  <c r="HC212" i="3"/>
  <c r="HD212" i="3"/>
  <c r="GZ213" i="3"/>
  <c r="HA213" i="3"/>
  <c r="HB213" i="3"/>
  <c r="HC213" i="3"/>
  <c r="HD213" i="3"/>
  <c r="GZ214" i="3"/>
  <c r="HA214" i="3"/>
  <c r="HB214" i="3"/>
  <c r="HC214" i="3"/>
  <c r="HD214" i="3"/>
  <c r="GZ215" i="3"/>
  <c r="HA215" i="3"/>
  <c r="HB215" i="3"/>
  <c r="HC215" i="3"/>
  <c r="HD215" i="3"/>
  <c r="GZ216" i="3"/>
  <c r="HA216" i="3"/>
  <c r="HB216" i="3"/>
  <c r="HC216" i="3"/>
  <c r="HD216" i="3"/>
  <c r="GZ217" i="3"/>
  <c r="HA217" i="3"/>
  <c r="HB217" i="3"/>
  <c r="HC217" i="3"/>
  <c r="HD217" i="3"/>
  <c r="GZ218" i="3"/>
  <c r="HA218" i="3"/>
  <c r="HB218" i="3"/>
  <c r="HC218" i="3"/>
  <c r="HD218" i="3"/>
  <c r="GZ219" i="3"/>
  <c r="HA219" i="3"/>
  <c r="HB219" i="3"/>
  <c r="HC219" i="3"/>
  <c r="HD219" i="3"/>
  <c r="GZ220" i="3"/>
  <c r="HA220" i="3"/>
  <c r="HB220" i="3"/>
  <c r="HC220" i="3"/>
  <c r="HD220" i="3"/>
  <c r="GZ222" i="3"/>
  <c r="HA222" i="3"/>
  <c r="HB222" i="3"/>
  <c r="HC222" i="3"/>
  <c r="HD222" i="3"/>
  <c r="GZ223" i="3"/>
  <c r="HA223" i="3"/>
  <c r="HB223" i="3"/>
  <c r="HC223" i="3"/>
  <c r="HD223" i="3"/>
  <c r="GZ224" i="3"/>
  <c r="HA224" i="3"/>
  <c r="HB224" i="3"/>
  <c r="HC224" i="3"/>
  <c r="HD224" i="3"/>
  <c r="GZ225" i="3"/>
  <c r="HA225" i="3"/>
  <c r="HB225" i="3"/>
  <c r="HC225" i="3"/>
  <c r="HD225" i="3"/>
  <c r="GZ226" i="3"/>
  <c r="HA226" i="3"/>
  <c r="HB226" i="3"/>
  <c r="HC226" i="3"/>
  <c r="HD226" i="3"/>
  <c r="GZ227" i="3"/>
  <c r="HA227" i="3"/>
  <c r="HB227" i="3"/>
  <c r="HC227" i="3"/>
  <c r="HD227" i="3"/>
  <c r="GZ228" i="3"/>
  <c r="HA228" i="3"/>
  <c r="HB228" i="3"/>
  <c r="HC228" i="3"/>
  <c r="HD228" i="3"/>
  <c r="GZ229" i="3"/>
  <c r="HA229" i="3"/>
  <c r="HB229" i="3"/>
  <c r="HC229" i="3"/>
  <c r="HD229" i="3"/>
  <c r="GZ230" i="3"/>
  <c r="HA230" i="3"/>
  <c r="HB230" i="3"/>
  <c r="HC230" i="3"/>
  <c r="HD230" i="3"/>
  <c r="GZ231" i="3"/>
  <c r="HA231" i="3"/>
  <c r="HB231" i="3"/>
  <c r="HC231" i="3"/>
  <c r="HD231" i="3"/>
  <c r="GZ232" i="3"/>
  <c r="HA232" i="3"/>
  <c r="HB232" i="3"/>
  <c r="HC232" i="3"/>
  <c r="HD232" i="3"/>
  <c r="GZ233" i="3"/>
  <c r="HA233" i="3"/>
  <c r="HB233" i="3"/>
  <c r="HC233" i="3"/>
  <c r="HD233" i="3"/>
  <c r="GZ234" i="3"/>
  <c r="HA234" i="3"/>
  <c r="HB234" i="3"/>
  <c r="HC234" i="3"/>
  <c r="HD234" i="3"/>
  <c r="GZ235" i="3"/>
  <c r="HA235" i="3"/>
  <c r="HB235" i="3"/>
  <c r="HC235" i="3"/>
  <c r="HD235" i="3"/>
  <c r="GZ236" i="3"/>
  <c r="HA236" i="3"/>
  <c r="HB236" i="3"/>
  <c r="HC236" i="3"/>
  <c r="HD236" i="3"/>
  <c r="GZ237" i="3"/>
  <c r="HA237" i="3"/>
  <c r="HB237" i="3"/>
  <c r="HC237" i="3"/>
  <c r="HD237" i="3"/>
  <c r="GZ238" i="3"/>
  <c r="HA238" i="3"/>
  <c r="HB238" i="3"/>
  <c r="HC238" i="3"/>
  <c r="HD238" i="3"/>
  <c r="GZ239" i="3"/>
  <c r="HA239" i="3"/>
  <c r="HB239" i="3"/>
  <c r="HC239" i="3"/>
  <c r="HD239" i="3"/>
  <c r="GZ240" i="3"/>
  <c r="HA240" i="3"/>
  <c r="HB240" i="3"/>
  <c r="HC240" i="3"/>
  <c r="HD240" i="3"/>
  <c r="GZ241" i="3"/>
  <c r="HA241" i="3"/>
  <c r="HB241" i="3"/>
  <c r="HC241" i="3"/>
  <c r="HD241" i="3"/>
  <c r="GZ242" i="3"/>
  <c r="HA242" i="3"/>
  <c r="HB242" i="3"/>
  <c r="HC242" i="3"/>
  <c r="HD242" i="3"/>
  <c r="GZ243" i="3"/>
  <c r="HA243" i="3"/>
  <c r="HB243" i="3"/>
  <c r="HC243" i="3"/>
  <c r="HD243" i="3"/>
  <c r="GZ244" i="3"/>
  <c r="HA244" i="3"/>
  <c r="HB244" i="3"/>
  <c r="HC244" i="3"/>
  <c r="HD244" i="3"/>
  <c r="GZ245" i="3"/>
  <c r="HA245" i="3"/>
  <c r="HB245" i="3"/>
  <c r="HC245" i="3"/>
  <c r="HD245" i="3"/>
  <c r="GZ246" i="3"/>
  <c r="HA246" i="3"/>
  <c r="HB246" i="3"/>
  <c r="HC246" i="3"/>
  <c r="HD246" i="3"/>
  <c r="GZ247" i="3"/>
  <c r="HA247" i="3"/>
  <c r="HB247" i="3"/>
  <c r="HC247" i="3"/>
  <c r="HD247" i="3"/>
  <c r="GZ248" i="3"/>
  <c r="HA248" i="3"/>
  <c r="HB248" i="3"/>
  <c r="HC248" i="3"/>
  <c r="HD248" i="3"/>
  <c r="GZ249" i="3"/>
  <c r="HA249" i="3"/>
  <c r="HB249" i="3"/>
  <c r="HC249" i="3"/>
  <c r="HD249" i="3"/>
  <c r="GZ250" i="3"/>
  <c r="HA250" i="3"/>
  <c r="HB250" i="3"/>
  <c r="HC250" i="3"/>
  <c r="HD250" i="3"/>
  <c r="GZ251" i="3"/>
  <c r="HA251" i="3"/>
  <c r="HB251" i="3"/>
  <c r="HC251" i="3"/>
  <c r="HD251" i="3"/>
  <c r="GZ252" i="3"/>
  <c r="HA252" i="3"/>
  <c r="HB252" i="3"/>
  <c r="HC252" i="3"/>
  <c r="HD252" i="3"/>
  <c r="GZ254" i="3"/>
  <c r="HA254" i="3"/>
  <c r="HB254" i="3"/>
  <c r="HC254" i="3"/>
  <c r="HD254" i="3"/>
  <c r="GZ255" i="3"/>
  <c r="HA255" i="3"/>
  <c r="HB255" i="3"/>
  <c r="HC255" i="3"/>
  <c r="HD255" i="3"/>
  <c r="GZ256" i="3"/>
  <c r="HA256" i="3"/>
  <c r="HB256" i="3"/>
  <c r="HC256" i="3"/>
  <c r="HD256" i="3"/>
  <c r="GZ257" i="3"/>
  <c r="HA257" i="3"/>
  <c r="HB257" i="3"/>
  <c r="HC257" i="3"/>
  <c r="HD257" i="3"/>
  <c r="GZ258" i="3"/>
  <c r="HA258" i="3"/>
  <c r="HB258" i="3"/>
  <c r="HC258" i="3"/>
  <c r="HD258" i="3"/>
  <c r="GZ259" i="3"/>
  <c r="HA259" i="3"/>
  <c r="HB259" i="3"/>
  <c r="HC259" i="3"/>
  <c r="HD259" i="3"/>
  <c r="GZ260" i="3"/>
  <c r="HA260" i="3"/>
  <c r="HB260" i="3"/>
  <c r="HC260" i="3"/>
  <c r="HD260" i="3"/>
  <c r="GZ261" i="3"/>
  <c r="HA261" i="3"/>
  <c r="HB261" i="3"/>
  <c r="HC261" i="3"/>
  <c r="HD261" i="3"/>
  <c r="GZ262" i="3"/>
  <c r="HA262" i="3"/>
  <c r="HB262" i="3"/>
  <c r="HC262" i="3"/>
  <c r="HD262" i="3"/>
  <c r="GZ263" i="3"/>
  <c r="HA263" i="3"/>
  <c r="HB263" i="3"/>
  <c r="HC263" i="3"/>
  <c r="HD263" i="3"/>
  <c r="GZ264" i="3"/>
  <c r="HA264" i="3"/>
  <c r="HB264" i="3"/>
  <c r="HC264" i="3"/>
  <c r="HD264" i="3"/>
  <c r="GZ265" i="3"/>
  <c r="HA265" i="3"/>
  <c r="HB265" i="3"/>
  <c r="HC265" i="3"/>
  <c r="HD265" i="3"/>
  <c r="GZ266" i="3"/>
  <c r="HA266" i="3"/>
  <c r="HB266" i="3"/>
  <c r="HC266" i="3"/>
  <c r="HD266" i="3"/>
  <c r="GZ267" i="3"/>
  <c r="HA267" i="3"/>
  <c r="HB267" i="3"/>
  <c r="HC267" i="3"/>
  <c r="HD267" i="3"/>
  <c r="GZ268" i="3"/>
  <c r="HA268" i="3"/>
  <c r="HB268" i="3"/>
  <c r="HC268" i="3"/>
  <c r="HD268" i="3"/>
  <c r="GZ269" i="3"/>
  <c r="HA269" i="3"/>
  <c r="HB269" i="3"/>
  <c r="HC269" i="3"/>
  <c r="HD269" i="3"/>
  <c r="GZ270" i="3"/>
  <c r="HA270" i="3"/>
  <c r="HB270" i="3"/>
  <c r="HC270" i="3"/>
  <c r="HD270" i="3"/>
  <c r="GZ271" i="3"/>
  <c r="HA271" i="3"/>
  <c r="HB271" i="3"/>
  <c r="HC271" i="3"/>
  <c r="HD271" i="3"/>
  <c r="GZ272" i="3"/>
  <c r="HA272" i="3"/>
  <c r="HB272" i="3"/>
  <c r="HC272" i="3"/>
  <c r="HD272" i="3"/>
  <c r="GZ273" i="3"/>
  <c r="HA273" i="3"/>
  <c r="HB273" i="3"/>
  <c r="HC273" i="3"/>
  <c r="HD273" i="3"/>
  <c r="GZ274" i="3"/>
  <c r="HA274" i="3"/>
  <c r="HB274" i="3"/>
  <c r="HC274" i="3"/>
  <c r="HD274" i="3"/>
  <c r="GZ275" i="3"/>
  <c r="HA275" i="3"/>
  <c r="HB275" i="3"/>
  <c r="HC275" i="3"/>
  <c r="HD275" i="3"/>
  <c r="GZ276" i="3"/>
  <c r="HA276" i="3"/>
  <c r="HB276" i="3"/>
  <c r="HC276" i="3"/>
  <c r="HD276" i="3"/>
  <c r="GZ277" i="3"/>
  <c r="HA277" i="3"/>
  <c r="HB277" i="3"/>
  <c r="HC277" i="3"/>
  <c r="HD277" i="3"/>
  <c r="GZ278" i="3"/>
  <c r="HA278" i="3"/>
  <c r="HB278" i="3"/>
  <c r="HC278" i="3"/>
  <c r="HD278" i="3"/>
  <c r="GZ279" i="3"/>
  <c r="HA279" i="3"/>
  <c r="HB279" i="3"/>
  <c r="HC279" i="3"/>
  <c r="HD279" i="3"/>
  <c r="GZ280" i="3"/>
  <c r="HA280" i="3"/>
  <c r="HB280" i="3"/>
  <c r="HC280" i="3"/>
  <c r="HD280" i="3"/>
  <c r="GZ281" i="3"/>
  <c r="HA281" i="3"/>
  <c r="HB281" i="3"/>
  <c r="HC281" i="3"/>
  <c r="HD281" i="3"/>
  <c r="GZ282" i="3"/>
  <c r="HA282" i="3"/>
  <c r="HB282" i="3"/>
  <c r="HC282" i="3"/>
  <c r="HD282" i="3"/>
  <c r="GZ283" i="3"/>
  <c r="HA283" i="3"/>
  <c r="HB283" i="3"/>
  <c r="HC283" i="3"/>
  <c r="HD283" i="3"/>
  <c r="GZ285" i="3"/>
  <c r="HA285" i="3"/>
  <c r="HB285" i="3"/>
  <c r="HC285" i="3"/>
  <c r="HD285" i="3"/>
  <c r="GZ286" i="3"/>
  <c r="HA286" i="3"/>
  <c r="HB286" i="3"/>
  <c r="HC286" i="3"/>
  <c r="HD286" i="3"/>
  <c r="GZ287" i="3"/>
  <c r="HA287" i="3"/>
  <c r="HB287" i="3"/>
  <c r="HC287" i="3"/>
  <c r="HD287" i="3"/>
  <c r="GZ288" i="3"/>
  <c r="HA288" i="3"/>
  <c r="HB288" i="3"/>
  <c r="HC288" i="3"/>
  <c r="HD288" i="3"/>
  <c r="GZ289" i="3"/>
  <c r="HA289" i="3"/>
  <c r="HB289" i="3"/>
  <c r="HC289" i="3"/>
  <c r="HD289" i="3"/>
  <c r="GZ290" i="3"/>
  <c r="HA290" i="3"/>
  <c r="HB290" i="3"/>
  <c r="HC290" i="3"/>
  <c r="HD290" i="3"/>
  <c r="GZ291" i="3"/>
  <c r="HA291" i="3"/>
  <c r="HB291" i="3"/>
  <c r="HC291" i="3"/>
  <c r="HD291" i="3"/>
  <c r="GZ292" i="3"/>
  <c r="HA292" i="3"/>
  <c r="HB292" i="3"/>
  <c r="HC292" i="3"/>
  <c r="HD292" i="3"/>
  <c r="GZ293" i="3"/>
  <c r="HA293" i="3"/>
  <c r="HB293" i="3"/>
  <c r="HC293" i="3"/>
  <c r="HD293" i="3"/>
  <c r="GZ294" i="3"/>
  <c r="HA294" i="3"/>
  <c r="HB294" i="3"/>
  <c r="HC294" i="3"/>
  <c r="HD294" i="3"/>
  <c r="GZ295" i="3"/>
  <c r="HA295" i="3"/>
  <c r="HB295" i="3"/>
  <c r="HC295" i="3"/>
  <c r="HD295" i="3"/>
  <c r="GZ296" i="3"/>
  <c r="HA296" i="3"/>
  <c r="HB296" i="3"/>
  <c r="HC296" i="3"/>
  <c r="HD296" i="3"/>
  <c r="GZ297" i="3"/>
  <c r="HA297" i="3"/>
  <c r="HB297" i="3"/>
  <c r="HC297" i="3"/>
  <c r="HD297" i="3"/>
  <c r="GZ298" i="3"/>
  <c r="HA298" i="3"/>
  <c r="HB298" i="3"/>
  <c r="HC298" i="3"/>
  <c r="HD298" i="3"/>
  <c r="GZ299" i="3"/>
  <c r="HA299" i="3"/>
  <c r="HB299" i="3"/>
  <c r="HC299" i="3"/>
  <c r="HD299" i="3"/>
  <c r="GZ300" i="3"/>
  <c r="HA300" i="3"/>
  <c r="HB300" i="3"/>
  <c r="HC300" i="3"/>
  <c r="HD300" i="3"/>
  <c r="GZ301" i="3"/>
  <c r="HA301" i="3"/>
  <c r="HB301" i="3"/>
  <c r="HC301" i="3"/>
  <c r="HD301" i="3"/>
  <c r="GZ302" i="3"/>
  <c r="HA302" i="3"/>
  <c r="HB302" i="3"/>
  <c r="HC302" i="3"/>
  <c r="HD302" i="3"/>
  <c r="GZ303" i="3"/>
  <c r="HA303" i="3"/>
  <c r="HB303" i="3"/>
  <c r="HC303" i="3"/>
  <c r="HD303" i="3"/>
  <c r="GZ304" i="3"/>
  <c r="HA304" i="3"/>
  <c r="HB304" i="3"/>
  <c r="HC304" i="3"/>
  <c r="HD304" i="3"/>
  <c r="GZ305" i="3"/>
  <c r="HA305" i="3"/>
  <c r="HB305" i="3"/>
  <c r="HC305" i="3"/>
  <c r="HD305" i="3"/>
  <c r="GZ306" i="3"/>
  <c r="HA306" i="3"/>
  <c r="HB306" i="3"/>
  <c r="HC306" i="3"/>
  <c r="HD306" i="3"/>
  <c r="GZ307" i="3"/>
  <c r="HA307" i="3"/>
  <c r="HB307" i="3"/>
  <c r="HC307" i="3"/>
  <c r="HD307" i="3"/>
  <c r="GZ308" i="3"/>
  <c r="HA308" i="3"/>
  <c r="HB308" i="3"/>
  <c r="HC308" i="3"/>
  <c r="HD308" i="3"/>
  <c r="GZ309" i="3"/>
  <c r="HA309" i="3"/>
  <c r="HB309" i="3"/>
  <c r="HC309" i="3"/>
  <c r="HD309" i="3"/>
  <c r="GZ310" i="3"/>
  <c r="HA310" i="3"/>
  <c r="HB310" i="3"/>
  <c r="HC310" i="3"/>
  <c r="HD310" i="3"/>
  <c r="GZ311" i="3"/>
  <c r="HA311" i="3"/>
  <c r="HB311" i="3"/>
  <c r="HC311" i="3"/>
  <c r="HD311" i="3"/>
  <c r="GZ312" i="3"/>
  <c r="HA312" i="3"/>
  <c r="HB312" i="3"/>
  <c r="HC312" i="3"/>
  <c r="HD312" i="3"/>
  <c r="GZ313" i="3"/>
  <c r="HA313" i="3"/>
  <c r="HB313" i="3"/>
  <c r="HC313" i="3"/>
  <c r="HD313" i="3"/>
  <c r="GZ314" i="3"/>
  <c r="HA314" i="3"/>
  <c r="HB314" i="3"/>
  <c r="HC314" i="3"/>
  <c r="HD314" i="3"/>
  <c r="GZ315" i="3"/>
  <c r="HA315" i="3"/>
  <c r="HB315" i="3"/>
  <c r="HC315" i="3"/>
  <c r="HD315" i="3"/>
  <c r="GZ317" i="3"/>
  <c r="HA317" i="3"/>
  <c r="HB317" i="3"/>
  <c r="HC317" i="3"/>
  <c r="HD317" i="3"/>
  <c r="GZ318" i="3"/>
  <c r="HA318" i="3"/>
  <c r="HB318" i="3"/>
  <c r="HC318" i="3"/>
  <c r="HD318" i="3"/>
  <c r="GZ319" i="3"/>
  <c r="HA319" i="3"/>
  <c r="HB319" i="3"/>
  <c r="HC319" i="3"/>
  <c r="HD319" i="3"/>
  <c r="GZ320" i="3"/>
  <c r="HA320" i="3"/>
  <c r="HB320" i="3"/>
  <c r="HC320" i="3"/>
  <c r="HD320" i="3"/>
  <c r="GZ321" i="3"/>
  <c r="HA321" i="3"/>
  <c r="HB321" i="3"/>
  <c r="HC321" i="3"/>
  <c r="HD321" i="3"/>
  <c r="GZ322" i="3"/>
  <c r="HA322" i="3"/>
  <c r="HB322" i="3"/>
  <c r="HC322" i="3"/>
  <c r="HD322" i="3"/>
  <c r="GZ323" i="3"/>
  <c r="HA323" i="3"/>
  <c r="HB323" i="3"/>
  <c r="HC323" i="3"/>
  <c r="HD323" i="3"/>
  <c r="GZ324" i="3"/>
  <c r="HA324" i="3"/>
  <c r="HB324" i="3"/>
  <c r="HC324" i="3"/>
  <c r="HD324" i="3"/>
  <c r="GZ325" i="3"/>
  <c r="HA325" i="3"/>
  <c r="HB325" i="3"/>
  <c r="HC325" i="3"/>
  <c r="HD325" i="3"/>
  <c r="GZ326" i="3"/>
  <c r="HA326" i="3"/>
  <c r="HB326" i="3"/>
  <c r="HC326" i="3"/>
  <c r="HD326" i="3"/>
  <c r="GZ327" i="3"/>
  <c r="HA327" i="3"/>
  <c r="HB327" i="3"/>
  <c r="HC327" i="3"/>
  <c r="HD327" i="3"/>
  <c r="GZ328" i="3"/>
  <c r="HA328" i="3"/>
  <c r="HB328" i="3"/>
  <c r="HC328" i="3"/>
  <c r="HD328" i="3"/>
  <c r="GZ329" i="3"/>
  <c r="HA329" i="3"/>
  <c r="HB329" i="3"/>
  <c r="HC329" i="3"/>
  <c r="HD329" i="3"/>
  <c r="GZ330" i="3"/>
  <c r="HA330" i="3"/>
  <c r="HB330" i="3"/>
  <c r="HC330" i="3"/>
  <c r="HD330" i="3"/>
  <c r="GZ331" i="3"/>
  <c r="HA331" i="3"/>
  <c r="HB331" i="3"/>
  <c r="HC331" i="3"/>
  <c r="HD331" i="3"/>
  <c r="GZ332" i="3"/>
  <c r="HA332" i="3"/>
  <c r="HB332" i="3"/>
  <c r="HC332" i="3"/>
  <c r="HD332" i="3"/>
  <c r="GZ333" i="3"/>
  <c r="HA333" i="3"/>
  <c r="HB333" i="3"/>
  <c r="HC333" i="3"/>
  <c r="HD333" i="3"/>
  <c r="GZ334" i="3"/>
  <c r="HA334" i="3"/>
  <c r="HB334" i="3"/>
  <c r="HC334" i="3"/>
  <c r="HD334" i="3"/>
  <c r="GZ335" i="3"/>
  <c r="HA335" i="3"/>
  <c r="HB335" i="3"/>
  <c r="HC335" i="3"/>
  <c r="HD335" i="3"/>
  <c r="GZ336" i="3"/>
  <c r="HA336" i="3"/>
  <c r="HB336" i="3"/>
  <c r="HC336" i="3"/>
  <c r="HD336" i="3"/>
  <c r="GZ337" i="3"/>
  <c r="HA337" i="3"/>
  <c r="HB337" i="3"/>
  <c r="HC337" i="3"/>
  <c r="HD337" i="3"/>
  <c r="GZ338" i="3"/>
  <c r="HA338" i="3"/>
  <c r="HB338" i="3"/>
  <c r="HC338" i="3"/>
  <c r="HD338" i="3"/>
  <c r="GZ339" i="3"/>
  <c r="HA339" i="3"/>
  <c r="HB339" i="3"/>
  <c r="HC339" i="3"/>
  <c r="HD339" i="3"/>
  <c r="GZ340" i="3"/>
  <c r="HA340" i="3"/>
  <c r="HB340" i="3"/>
  <c r="HC340" i="3"/>
  <c r="HD340" i="3"/>
  <c r="GZ341" i="3"/>
  <c r="HA341" i="3"/>
  <c r="HB341" i="3"/>
  <c r="HC341" i="3"/>
  <c r="HD341" i="3"/>
  <c r="GZ342" i="3"/>
  <c r="HA342" i="3"/>
  <c r="HB342" i="3"/>
  <c r="HC342" i="3"/>
  <c r="HD342" i="3"/>
  <c r="GZ343" i="3"/>
  <c r="HA343" i="3"/>
  <c r="HB343" i="3"/>
  <c r="HC343" i="3"/>
  <c r="HD343" i="3"/>
  <c r="GZ344" i="3"/>
  <c r="HA344" i="3"/>
  <c r="HB344" i="3"/>
  <c r="HC344" i="3"/>
  <c r="HD344" i="3"/>
  <c r="GZ345" i="3"/>
  <c r="HA345" i="3"/>
  <c r="HB345" i="3"/>
  <c r="HC345" i="3"/>
  <c r="HD345" i="3"/>
  <c r="GZ346" i="3"/>
  <c r="HA346" i="3"/>
  <c r="HB346" i="3"/>
  <c r="HC346" i="3"/>
  <c r="HD346" i="3"/>
  <c r="GZ348" i="3"/>
  <c r="HA348" i="3"/>
  <c r="HB348" i="3"/>
  <c r="HC348" i="3"/>
  <c r="HD348" i="3"/>
  <c r="GZ349" i="3"/>
  <c r="HA349" i="3"/>
  <c r="HB349" i="3"/>
  <c r="HC349" i="3"/>
  <c r="HD349" i="3"/>
  <c r="GZ350" i="3"/>
  <c r="HA350" i="3"/>
  <c r="HB350" i="3"/>
  <c r="HC350" i="3"/>
  <c r="HD350" i="3"/>
  <c r="GZ351" i="3"/>
  <c r="HA351" i="3"/>
  <c r="HB351" i="3"/>
  <c r="HC351" i="3"/>
  <c r="HD351" i="3"/>
  <c r="GZ352" i="3"/>
  <c r="HA352" i="3"/>
  <c r="HB352" i="3"/>
  <c r="HC352" i="3"/>
  <c r="HD352" i="3"/>
  <c r="GZ353" i="3"/>
  <c r="HA353" i="3"/>
  <c r="HB353" i="3"/>
  <c r="HC353" i="3"/>
  <c r="HD353" i="3"/>
  <c r="GZ354" i="3"/>
  <c r="HA354" i="3"/>
  <c r="HB354" i="3"/>
  <c r="HC354" i="3"/>
  <c r="HD354" i="3"/>
  <c r="GZ355" i="3"/>
  <c r="HA355" i="3"/>
  <c r="HB355" i="3"/>
  <c r="HC355" i="3"/>
  <c r="HD355" i="3"/>
  <c r="GZ356" i="3"/>
  <c r="HA356" i="3"/>
  <c r="HB356" i="3"/>
  <c r="HC356" i="3"/>
  <c r="HD356" i="3"/>
  <c r="GZ357" i="3"/>
  <c r="HA357" i="3"/>
  <c r="HB357" i="3"/>
  <c r="HC357" i="3"/>
  <c r="HD357" i="3"/>
  <c r="GZ358" i="3"/>
  <c r="HA358" i="3"/>
  <c r="HB358" i="3"/>
  <c r="HC358" i="3"/>
  <c r="HD358" i="3"/>
  <c r="GZ359" i="3"/>
  <c r="HA359" i="3"/>
  <c r="HB359" i="3"/>
  <c r="HC359" i="3"/>
  <c r="HD359" i="3"/>
  <c r="GZ360" i="3"/>
  <c r="HA360" i="3"/>
  <c r="HB360" i="3"/>
  <c r="HC360" i="3"/>
  <c r="HD360" i="3"/>
  <c r="GZ361" i="3"/>
  <c r="HA361" i="3"/>
  <c r="HB361" i="3"/>
  <c r="HC361" i="3"/>
  <c r="HD361" i="3"/>
  <c r="GZ362" i="3"/>
  <c r="HA362" i="3"/>
  <c r="HB362" i="3"/>
  <c r="HC362" i="3"/>
  <c r="HD362" i="3"/>
  <c r="GZ363" i="3"/>
  <c r="HA363" i="3"/>
  <c r="HB363" i="3"/>
  <c r="HC363" i="3"/>
  <c r="HD363" i="3"/>
  <c r="GZ364" i="3"/>
  <c r="HA364" i="3"/>
  <c r="HB364" i="3"/>
  <c r="HC364" i="3"/>
  <c r="HD364" i="3"/>
  <c r="GZ365" i="3"/>
  <c r="HA365" i="3"/>
  <c r="HB365" i="3"/>
  <c r="HC365" i="3"/>
  <c r="HD365" i="3"/>
  <c r="GZ366" i="3"/>
  <c r="HA366" i="3"/>
  <c r="HB366" i="3"/>
  <c r="HC366" i="3"/>
  <c r="HD366" i="3"/>
  <c r="GZ367" i="3"/>
  <c r="HA367" i="3"/>
  <c r="HB367" i="3"/>
  <c r="HC367" i="3"/>
  <c r="HD367" i="3"/>
  <c r="GZ368" i="3"/>
  <c r="HA368" i="3"/>
  <c r="HB368" i="3"/>
  <c r="HC368" i="3"/>
  <c r="HD368" i="3"/>
  <c r="GZ369" i="3"/>
  <c r="HA369" i="3"/>
  <c r="HB369" i="3"/>
  <c r="HC369" i="3"/>
  <c r="HD369" i="3"/>
  <c r="GZ370" i="3"/>
  <c r="HA370" i="3"/>
  <c r="HB370" i="3"/>
  <c r="HC370" i="3"/>
  <c r="HD370" i="3"/>
  <c r="GZ371" i="3"/>
  <c r="HA371" i="3"/>
  <c r="HB371" i="3"/>
  <c r="HC371" i="3"/>
  <c r="HD371" i="3"/>
  <c r="GZ372" i="3"/>
  <c r="HA372" i="3"/>
  <c r="HB372" i="3"/>
  <c r="HC372" i="3"/>
  <c r="HD372" i="3"/>
  <c r="GZ373" i="3"/>
  <c r="HA373" i="3"/>
  <c r="HB373" i="3"/>
  <c r="HC373" i="3"/>
  <c r="HD373" i="3"/>
  <c r="GZ374" i="3"/>
  <c r="HA374" i="3"/>
  <c r="HB374" i="3"/>
  <c r="HC374" i="3"/>
  <c r="HD374" i="3"/>
  <c r="GZ375" i="3"/>
  <c r="HA375" i="3"/>
  <c r="HB375" i="3"/>
  <c r="HC375" i="3"/>
  <c r="HD375" i="3"/>
  <c r="GZ376" i="3"/>
  <c r="HA376" i="3"/>
  <c r="HB376" i="3"/>
  <c r="HC376" i="3"/>
  <c r="HD376" i="3"/>
  <c r="GZ377" i="3"/>
  <c r="HA377" i="3"/>
  <c r="HB377" i="3"/>
  <c r="HC377" i="3"/>
  <c r="HD377" i="3"/>
  <c r="GZ378" i="3"/>
  <c r="HA378" i="3"/>
  <c r="HB378" i="3"/>
  <c r="HC378" i="3"/>
  <c r="HD378" i="3"/>
  <c r="GV3" i="3"/>
  <c r="GW3" i="3"/>
  <c r="GX3" i="3"/>
  <c r="GY3" i="3"/>
  <c r="GZ3" i="3"/>
  <c r="HA3" i="3"/>
  <c r="HB3" i="3"/>
  <c r="HC3" i="3"/>
  <c r="HD3" i="3"/>
  <c r="W5" i="9"/>
  <c r="GF62" i="3" l="1"/>
  <c r="B3" i="8"/>
  <c r="GE380" i="3"/>
  <c r="GF33" i="3"/>
  <c r="B2" i="8" s="1"/>
  <c r="HB380" i="3"/>
  <c r="HA380" i="3"/>
  <c r="GY380" i="3"/>
  <c r="GQ380" i="3"/>
  <c r="HC380" i="3"/>
  <c r="GW380" i="3"/>
  <c r="GO380" i="3"/>
  <c r="GS380" i="3"/>
  <c r="GZ380" i="3"/>
  <c r="GR380" i="3"/>
  <c r="GX380" i="3"/>
  <c r="GP380" i="3"/>
  <c r="GV380" i="3"/>
  <c r="GN380" i="3"/>
  <c r="HE380" i="3"/>
  <c r="GU380" i="3"/>
  <c r="GM380" i="3"/>
  <c r="HD380" i="3"/>
  <c r="GK380" i="3"/>
  <c r="GT380" i="3"/>
  <c r="GL380" i="3"/>
  <c r="W6" i="9"/>
  <c r="W7" i="9"/>
  <c r="W8" i="9"/>
  <c r="W9" i="9"/>
  <c r="W10" i="9"/>
  <c r="W11" i="9"/>
  <c r="W12" i="9"/>
  <c r="W13" i="9"/>
  <c r="W14" i="9"/>
  <c r="W15" i="9"/>
  <c r="W16" i="9"/>
  <c r="GC380" i="3"/>
  <c r="GB380" i="3"/>
  <c r="GA380" i="3"/>
  <c r="FZ380" i="3"/>
  <c r="FY380" i="3"/>
  <c r="FX380" i="3"/>
  <c r="FW380" i="3"/>
  <c r="FV380" i="3"/>
  <c r="FU380" i="3"/>
  <c r="FT380" i="3"/>
  <c r="FS380" i="3"/>
  <c r="FR380" i="3"/>
  <c r="FQ380" i="3"/>
  <c r="FP380" i="3"/>
  <c r="FO380" i="3"/>
  <c r="FM380" i="3"/>
  <c r="FL380" i="3"/>
  <c r="FK380" i="3"/>
  <c r="FJ380" i="3"/>
  <c r="FI380" i="3"/>
  <c r="FH380" i="3"/>
  <c r="FG380" i="3"/>
  <c r="FF380" i="3"/>
  <c r="FE380" i="3"/>
  <c r="FD380" i="3"/>
  <c r="FC380" i="3"/>
  <c r="FB380" i="3"/>
  <c r="FA380" i="3"/>
  <c r="EZ380" i="3"/>
  <c r="EY380" i="3"/>
  <c r="EX380" i="3"/>
  <c r="EW380" i="3"/>
  <c r="EU380" i="3"/>
  <c r="ET380" i="3"/>
  <c r="ES380" i="3"/>
  <c r="ER380" i="3"/>
  <c r="EQ380" i="3"/>
  <c r="EP380" i="3"/>
  <c r="EN380" i="3"/>
  <c r="EM380" i="3"/>
  <c r="EL380" i="3"/>
  <c r="EK380" i="3"/>
  <c r="EJ380" i="3"/>
  <c r="EI380" i="3"/>
  <c r="EH380" i="3"/>
  <c r="EG380" i="3"/>
  <c r="EE380" i="3"/>
  <c r="ED380" i="3"/>
  <c r="EC380" i="3"/>
  <c r="EA380" i="3"/>
  <c r="DZ380" i="3"/>
  <c r="DY380" i="3"/>
  <c r="DW380" i="3"/>
  <c r="DV380" i="3"/>
  <c r="DU380" i="3"/>
  <c r="DT380" i="3"/>
  <c r="DS380" i="3"/>
  <c r="DR380" i="3"/>
  <c r="DP380" i="3"/>
  <c r="DO380" i="3"/>
  <c r="DN380" i="3"/>
  <c r="DM380" i="3"/>
  <c r="DK380" i="3"/>
  <c r="DJ380" i="3"/>
  <c r="DI380" i="3"/>
  <c r="DH380" i="3"/>
  <c r="DG380" i="3"/>
  <c r="DF380" i="3"/>
  <c r="DE380" i="3"/>
  <c r="DD380" i="3"/>
  <c r="DC380" i="3"/>
  <c r="DB380" i="3"/>
  <c r="CZ380" i="3"/>
  <c r="CY380" i="3"/>
  <c r="CX380" i="3"/>
  <c r="CV380" i="3"/>
  <c r="CU380" i="3"/>
  <c r="CT380" i="3"/>
  <c r="CS380" i="3"/>
  <c r="CR380" i="3"/>
  <c r="CQ380" i="3"/>
  <c r="CP380" i="3"/>
  <c r="CO380" i="3"/>
  <c r="CN380" i="3"/>
  <c r="CM380" i="3"/>
  <c r="CK380" i="3"/>
  <c r="CJ380" i="3"/>
  <c r="CI380" i="3"/>
  <c r="CH380" i="3"/>
  <c r="CG380" i="3"/>
  <c r="CF380" i="3"/>
  <c r="CE380" i="3"/>
  <c r="CD380" i="3"/>
  <c r="CC380" i="3"/>
  <c r="CB380" i="3"/>
  <c r="CA380" i="3"/>
  <c r="BZ380" i="3"/>
  <c r="BY380" i="3"/>
  <c r="BX380" i="3"/>
  <c r="BW380" i="3"/>
  <c r="BV380" i="3"/>
  <c r="BU380" i="3"/>
  <c r="BT380" i="3"/>
  <c r="BS380" i="3"/>
  <c r="BR380" i="3"/>
  <c r="BQ380" i="3"/>
  <c r="BP380" i="3"/>
  <c r="BO380" i="3"/>
  <c r="BN380" i="3"/>
  <c r="BL380" i="3"/>
  <c r="BK380" i="3"/>
  <c r="BJ380" i="3"/>
  <c r="BH380" i="3"/>
  <c r="BG380" i="3"/>
  <c r="BF380" i="3"/>
  <c r="BD380" i="3"/>
  <c r="BC380" i="3"/>
  <c r="BB380" i="3"/>
  <c r="BA380" i="3"/>
  <c r="AZ380" i="3"/>
  <c r="AY380" i="3"/>
  <c r="AX380" i="3"/>
  <c r="AV380" i="3"/>
  <c r="AU380" i="3"/>
  <c r="AT380" i="3"/>
  <c r="AS380" i="3"/>
  <c r="AR380" i="3"/>
  <c r="AQ380" i="3"/>
  <c r="AP380" i="3"/>
  <c r="AO380" i="3"/>
  <c r="AN380" i="3"/>
  <c r="AM380" i="3"/>
  <c r="AK380" i="3"/>
  <c r="AJ380" i="3"/>
  <c r="AI380" i="3"/>
  <c r="AH380" i="3"/>
  <c r="AG380" i="3"/>
  <c r="AF380" i="3"/>
  <c r="AE380" i="3"/>
  <c r="AC380" i="3"/>
  <c r="AB380" i="3"/>
  <c r="AA380" i="3"/>
  <c r="Z380" i="3"/>
  <c r="Y380" i="3"/>
  <c r="X380" i="3"/>
  <c r="W380" i="3"/>
  <c r="V380" i="3"/>
  <c r="U380" i="3"/>
  <c r="T380" i="3"/>
  <c r="R380" i="3"/>
  <c r="Q380" i="3"/>
  <c r="P380" i="3"/>
  <c r="N380" i="3"/>
  <c r="M380" i="3"/>
  <c r="A3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35" i="3"/>
  <c r="B61" i="3"/>
  <c r="C10" i="8" l="1"/>
  <c r="C11" i="8"/>
  <c r="C2" i="8"/>
  <c r="C6" i="8"/>
  <c r="C12" i="8"/>
  <c r="C7" i="8"/>
  <c r="C8" i="8"/>
  <c r="C9" i="8"/>
  <c r="C13" i="8"/>
  <c r="C4" i="8"/>
  <c r="C5" i="8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GF157" i="3" l="1"/>
  <c r="B6" i="8" s="1"/>
  <c r="GF252" i="3"/>
  <c r="B9" i="8" s="1"/>
  <c r="GF94" i="3"/>
  <c r="B4" i="8" s="1"/>
  <c r="GF315" i="3"/>
  <c r="B11" i="8" s="1"/>
  <c r="GF220" i="3"/>
  <c r="B8" i="8" s="1"/>
  <c r="GF283" i="3"/>
  <c r="GF346" i="3"/>
  <c r="GF378" i="3"/>
  <c r="B13" i="8" s="1"/>
  <c r="GF188" i="3"/>
  <c r="GF125" i="3"/>
  <c r="B378" i="3"/>
  <c r="B377" i="3"/>
  <c r="B12" i="8" l="1"/>
  <c r="B5" i="8"/>
  <c r="B7" i="8"/>
  <c r="B10" i="8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48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17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285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54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22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190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59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27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96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64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35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" i="3"/>
  <c r="B4" i="3"/>
  <c r="B5" i="3"/>
  <c r="B6" i="3"/>
  <c r="B7" i="3"/>
  <c r="B8" i="3"/>
  <c r="B9" i="3"/>
  <c r="B10" i="3"/>
  <c r="K380" i="3" l="1"/>
  <c r="J380" i="3"/>
  <c r="I380" i="3"/>
  <c r="H380" i="3"/>
  <c r="F380" i="3"/>
  <c r="E380" i="3"/>
  <c r="D380" i="3"/>
  <c r="GG380" i="3" l="1"/>
  <c r="GF380" i="3" l="1"/>
</calcChain>
</file>

<file path=xl/sharedStrings.xml><?xml version="1.0" encoding="utf-8"?>
<sst xmlns="http://schemas.openxmlformats.org/spreadsheetml/2006/main" count="711" uniqueCount="241">
  <si>
    <t>Datum</t>
  </si>
  <si>
    <t>Bageri</t>
  </si>
  <si>
    <t>Bauhaus</t>
  </si>
  <si>
    <t>Bromma Järnaffär</t>
  </si>
  <si>
    <t>Budget Golf</t>
  </si>
  <si>
    <t>Clas Ohlsson</t>
  </si>
  <si>
    <t>City Gross</t>
  </si>
  <si>
    <t>Dormy Golf</t>
  </si>
  <si>
    <t>Electrolux Home</t>
  </si>
  <si>
    <t>Elgiganten</t>
  </si>
  <si>
    <t>Fiskaffär</t>
  </si>
  <si>
    <t>Game Sores</t>
  </si>
  <si>
    <t>Glitter</t>
  </si>
  <si>
    <t>Guldfynd</t>
  </si>
  <si>
    <t>H&amp;M</t>
  </si>
  <si>
    <t>Hemköp</t>
  </si>
  <si>
    <t>Hemtex</t>
  </si>
  <si>
    <t>IKEA</t>
  </si>
  <si>
    <t>JC</t>
  </si>
  <si>
    <t>Järnia</t>
  </si>
  <si>
    <t>KappAhl</t>
  </si>
  <si>
    <t>Kicks</t>
  </si>
  <si>
    <t>Kjell&amp;Company</t>
  </si>
  <si>
    <t>K-Rauta</t>
  </si>
  <si>
    <t>Lagerhaus</t>
  </si>
  <si>
    <t>Lindex</t>
  </si>
  <si>
    <t>Mique</t>
  </si>
  <si>
    <t>OKQ8</t>
  </si>
  <si>
    <t>Plantagen</t>
  </si>
  <si>
    <t>Preem</t>
  </si>
  <si>
    <t>Pressbyrån</t>
  </si>
  <si>
    <t>Shell</t>
  </si>
  <si>
    <t>SL</t>
  </si>
  <si>
    <t>Stadium</t>
  </si>
  <si>
    <t>Systembolaget</t>
  </si>
  <si>
    <t>Team Sportia</t>
  </si>
  <si>
    <t>Twilfit</t>
  </si>
  <si>
    <t>Ur &amp; Penn</t>
  </si>
  <si>
    <t>Wedins</t>
  </si>
  <si>
    <t>Yves Rochér</t>
  </si>
  <si>
    <t>Åhléns</t>
  </si>
  <si>
    <t>Ö&amp;B</t>
  </si>
  <si>
    <t>Övrigt Livs</t>
  </si>
  <si>
    <t>Bok Companiet</t>
  </si>
  <si>
    <t>Summa</t>
  </si>
  <si>
    <t>Månad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</si>
  <si>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</si>
  <si>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</si>
  <si>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</si>
  <si>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</si>
  <si>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</si>
  <si>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</si>
  <si>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</si>
  <si>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</si>
  <si>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</si>
  <si>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</si>
  <si>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</si>
  <si>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</si>
  <si>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Dressman</t>
  </si>
  <si>
    <t>Din Sko</t>
  </si>
  <si>
    <t>GinaTricot</t>
  </si>
  <si>
    <t>BikBok</t>
  </si>
  <si>
    <t>Nilson Skor</t>
  </si>
  <si>
    <t>Symaskin Service</t>
  </si>
  <si>
    <t>Hälsokost</t>
  </si>
  <si>
    <t>SJ</t>
  </si>
  <si>
    <t>Indiska</t>
  </si>
  <si>
    <t>Björklidens GK</t>
  </si>
  <si>
    <t>DesignTorget</t>
  </si>
  <si>
    <t>Blomsterlandet</t>
  </si>
  <si>
    <t>Vero Moda</t>
  </si>
  <si>
    <t>Pocket Shop</t>
  </si>
  <si>
    <t>MQ</t>
  </si>
  <si>
    <t>NK</t>
  </si>
  <si>
    <t>Nordqvist Färg</t>
  </si>
  <si>
    <t>Gallerix</t>
  </si>
  <si>
    <t>Jysk</t>
  </si>
  <si>
    <t>Buttericks</t>
  </si>
  <si>
    <t>Cubus</t>
  </si>
  <si>
    <t>Häst &amp; Hundhuset</t>
  </si>
  <si>
    <t>Akademibokhandeln</t>
  </si>
  <si>
    <t>Vagabond</t>
  </si>
  <si>
    <t>Stockhome</t>
  </si>
  <si>
    <t>Axelsson Dea</t>
  </si>
  <si>
    <t>Flash</t>
  </si>
  <si>
    <t>Roslings Cykel &amp; Sport</t>
  </si>
  <si>
    <t>Svanströms</t>
  </si>
  <si>
    <t>Zara</t>
  </si>
  <si>
    <t>Tele2</t>
  </si>
  <si>
    <t>The Body Shop</t>
  </si>
  <si>
    <t>Make Up Store</t>
  </si>
  <si>
    <t>Dechathlon</t>
  </si>
  <si>
    <t>Webhallen</t>
  </si>
  <si>
    <t>ICA Maxi m fl</t>
  </si>
  <si>
    <t>Coop Konsum m fl</t>
  </si>
  <si>
    <t>Bank</t>
  </si>
  <si>
    <t>Ekesiöö</t>
  </si>
  <si>
    <t>ByggMAX</t>
  </si>
  <si>
    <t>Apotek</t>
  </si>
  <si>
    <t>Bygg</t>
  </si>
  <si>
    <t>Böcker, papper, kontor</t>
  </si>
  <si>
    <t>Dagligvaror</t>
  </si>
  <si>
    <t>Kläder: dam, herr, barn</t>
  </si>
  <si>
    <t>Bil</t>
  </si>
  <si>
    <t>Möbler &amp; inredning</t>
  </si>
  <si>
    <t>Restaurang</t>
  </si>
  <si>
    <t>Resor</t>
  </si>
  <si>
    <t>Viking Line</t>
  </si>
  <si>
    <t>Birka Line</t>
  </si>
  <si>
    <t>Optiker</t>
  </si>
  <si>
    <t>Synsam</t>
  </si>
  <si>
    <t>Synoptik</t>
  </si>
  <si>
    <t>Apollo</t>
  </si>
  <si>
    <t>JAM</t>
  </si>
  <si>
    <t>Musikbörsen</t>
  </si>
  <si>
    <t>Granit</t>
  </si>
  <si>
    <t>Tandläkare</t>
  </si>
  <si>
    <t>Vårdcentral</t>
  </si>
  <si>
    <t>Skor</t>
  </si>
  <si>
    <t>Skonordex</t>
  </si>
  <si>
    <t>Scorett</t>
  </si>
  <si>
    <t>Skopunkten</t>
  </si>
  <si>
    <t>Skönhetsvård</t>
  </si>
  <si>
    <t>Presenter</t>
  </si>
  <si>
    <t>Interflora</t>
  </si>
  <si>
    <t>Taj Mahal</t>
  </si>
  <si>
    <t>Service</t>
  </si>
  <si>
    <t>Teknikmagasinet</t>
  </si>
  <si>
    <t>Bromma Cykel</t>
  </si>
  <si>
    <t>Cykellandet</t>
  </si>
  <si>
    <t>Panduro</t>
  </si>
  <si>
    <t>BR Leksaker</t>
  </si>
  <si>
    <t>Bredenberg</t>
  </si>
  <si>
    <t>Carlings</t>
  </si>
  <si>
    <t>NewYorker</t>
  </si>
  <si>
    <t>Polarn o Pyret</t>
  </si>
  <si>
    <t>SALT</t>
  </si>
  <si>
    <t>Timberland</t>
  </si>
  <si>
    <t>Tre</t>
  </si>
  <si>
    <t>Kiosk</t>
  </si>
  <si>
    <t>SubWay</t>
  </si>
  <si>
    <t>7-Eleven</t>
  </si>
  <si>
    <t>Elektronik, telefoni, media, musik</t>
  </si>
  <si>
    <t>Apoteksbolaget</t>
  </si>
  <si>
    <t>Böcker</t>
  </si>
  <si>
    <t>Fritid; Sport, leksaker, hobby</t>
  </si>
  <si>
    <t>Optik</t>
  </si>
  <si>
    <t>Fritid</t>
  </si>
  <si>
    <t>Apoteksgruppen</t>
  </si>
  <si>
    <t>Cura apoteket</t>
  </si>
  <si>
    <t>Hlärtat</t>
  </si>
  <si>
    <t>Sjukvård</t>
  </si>
  <si>
    <t>Apotek mediciner</t>
  </si>
  <si>
    <t>Taxi</t>
  </si>
  <si>
    <t>Media Markt</t>
  </si>
  <si>
    <t>Apotek ej medicin</t>
  </si>
  <si>
    <t>Blomsteraffär</t>
  </si>
  <si>
    <t>Pizzeria</t>
  </si>
  <si>
    <t>Hårfrsör</t>
  </si>
  <si>
    <t>Vecko-
dag</t>
  </si>
  <si>
    <t>V nr</t>
  </si>
  <si>
    <t>Extrakolumn</t>
  </si>
  <si>
    <t>Utgiftsränta</t>
  </si>
  <si>
    <t>Inkomster</t>
  </si>
  <si>
    <t>Inkomstkälla 1</t>
  </si>
  <si>
    <t>Inkomstkälla 2</t>
  </si>
  <si>
    <t>Inkomstkälla 3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</si>
  <si>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</si>
  <si>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</si>
  <si>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</si>
  <si>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</si>
  <si>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</si>
  <si>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</si>
  <si>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</si>
  <si>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</si>
  <si>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</si>
  <si>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</si>
  <si>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</si>
  <si>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månad</t>
  </si>
  <si>
    <t>Netto</t>
  </si>
  <si>
    <t>Kostn</t>
  </si>
  <si>
    <t>Bankavgifter</t>
  </si>
  <si>
    <t>Månadens räkningar</t>
  </si>
  <si>
    <t>Hyra</t>
  </si>
  <si>
    <t>Energi</t>
  </si>
  <si>
    <t>Bredband</t>
  </si>
  <si>
    <t>Tele</t>
  </si>
  <si>
    <t>TV-licens</t>
  </si>
  <si>
    <t>Dagstidning</t>
  </si>
  <si>
    <t>Övriga tidnignar</t>
  </si>
  <si>
    <t>Digitala tjänster</t>
  </si>
  <si>
    <t>Övrigt 1</t>
  </si>
  <si>
    <t>Övrigt 2</t>
  </si>
  <si>
    <t>Övrigt 3</t>
  </si>
  <si>
    <t>Övrigt 4</t>
  </si>
  <si>
    <t>Välgörenhet</t>
  </si>
  <si>
    <t>Totalsumma</t>
  </si>
  <si>
    <t>Inkomstkälla</t>
  </si>
  <si>
    <t>Värden</t>
  </si>
  <si>
    <t xml:space="preserve">Fritid </t>
  </si>
  <si>
    <t>Räkningar</t>
  </si>
  <si>
    <t>Skönhet</t>
  </si>
  <si>
    <t xml:space="preserve">Skor </t>
  </si>
  <si>
    <t xml:space="preserve">Service </t>
  </si>
  <si>
    <t xml:space="preserve">Resor </t>
  </si>
  <si>
    <t>Möbler</t>
  </si>
  <si>
    <t>Kläder</t>
  </si>
  <si>
    <t xml:space="preserve">Kiosk </t>
  </si>
  <si>
    <t>Elektronik</t>
  </si>
  <si>
    <t xml:space="preserve">Böcker </t>
  </si>
  <si>
    <t xml:space="preserve">Bank </t>
  </si>
  <si>
    <t xml:space="preserve">Apotek </t>
  </si>
  <si>
    <t xml:space="preserve">Inkomstkälla </t>
  </si>
  <si>
    <t>Intäkter</t>
  </si>
  <si>
    <t>Kostnader</t>
  </si>
  <si>
    <t>Solna Järn</t>
  </si>
  <si>
    <t>Järnaffär</t>
  </si>
  <si>
    <t>Office Depot</t>
  </si>
  <si>
    <t>Elon</t>
  </si>
  <si>
    <t>Telenor</t>
  </si>
  <si>
    <t>Specsavers</t>
  </si>
  <si>
    <t>Kinarestaurang</t>
  </si>
  <si>
    <t>Italienskt</t>
  </si>
  <si>
    <t>Övrig restaurang</t>
  </si>
  <si>
    <t>Nycklar och Kem</t>
  </si>
  <si>
    <t>Leksaksaffär</t>
  </si>
  <si>
    <t>Willys</t>
  </si>
  <si>
    <t>Summa kostnader per dag</t>
  </si>
  <si>
    <t>Bilkostnader</t>
  </si>
  <si>
    <t xml:space="preserve">Bilkostnader </t>
  </si>
  <si>
    <t xml:space="preserve">Elektronik </t>
  </si>
  <si>
    <t xml:space="preserve">Dagligvaror </t>
  </si>
  <si>
    <t xml:space="preserve">Kläder </t>
  </si>
  <si>
    <t xml:space="preserve">Möbler </t>
  </si>
  <si>
    <t xml:space="preserve">Presenter </t>
  </si>
  <si>
    <t xml:space="preserve">Restaurang </t>
  </si>
  <si>
    <t xml:space="preserve">Sjukvård </t>
  </si>
  <si>
    <t xml:space="preserve">Skönhet </t>
  </si>
  <si>
    <t xml:space="preserve">Räkningar </t>
  </si>
  <si>
    <t>Byggvaror</t>
  </si>
  <si>
    <t xml:space="preserve">Byggvaror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</si>
</sst>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;[Red]#,##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b/>
      <sz val="8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b/>
      <sz val="9"/>
      <name val="Arial"/>
      <family val="2"/>
    </font>
    <font>
      <sz val="9"/>
      <color theme="0" tint="-4.9989318521683403E-2"/>
      <name val="Arial"/>
      <family val="2"/>
    </font>
    <font>
      <b/>
      <sz val="10"/>
      <color rgb="FF00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5F4D4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E4E0E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139">
    <xf numFmtId="0" fontId="0" fillId="0" borderId="0" xfId="0"/>
    <xf numFmtId="0" fontId="2" fillId="0" borderId="0" xfId="0" applyFont="1"/>
    <xf numFmtId="3" fontId="4" fillId="0" borderId="0" xfId="0" applyNumberFormat="1" applyFont="1"/>
    <xf numFmtId="1" fontId="4" fillId="0" borderId="1" xfId="0" applyNumberFormat="1" applyFont="1" applyBorder="1"/>
    <xf numFmtId="17" fontId="2" fillId="2" borderId="1" xfId="0" applyNumberFormat="1" applyFont="1" applyFill="1" applyBorder="1" applyAlignment="1">
      <alignment wrapText="1"/>
    </xf>
    <xf numFmtId="17" fontId="2" fillId="2" borderId="1" xfId="0" applyNumberFormat="1" applyFont="1" applyFill="1" applyBorder="1"/>
    <xf numFmtId="0" fontId="2" fillId="3" borderId="0" xfId="0" applyFont="1" applyFill="1"/>
    <xf numFmtId="0" fontId="3" fillId="3" borderId="0" xfId="0" applyFont="1" applyFill="1" applyAlignment="1">
      <alignment wrapText="1"/>
    </xf>
    <xf numFmtId="3" fontId="4" fillId="0" borderId="6" xfId="0" applyNumberFormat="1" applyFont="1" applyBorder="1"/>
    <xf numFmtId="3" fontId="4" fillId="0" borderId="8" xfId="0" applyNumberFormat="1" applyFont="1" applyBorder="1" applyAlignment="1">
      <alignment horizontal="right"/>
    </xf>
    <xf numFmtId="3" fontId="0" fillId="0" borderId="0" xfId="0" applyNumberFormat="1"/>
    <xf numFmtId="3" fontId="4" fillId="0" borderId="1" xfId="0" applyNumberFormat="1" applyFont="1" applyBorder="1"/>
    <xf numFmtId="14" fontId="2" fillId="2" borderId="6" xfId="0" applyNumberFormat="1" applyFont="1" applyFill="1" applyBorder="1" applyAlignment="1">
      <alignment wrapText="1"/>
    </xf>
    <xf numFmtId="14" fontId="3" fillId="0" borderId="6" xfId="0" applyNumberFormat="1" applyFont="1" applyBorder="1" applyAlignment="1">
      <alignment horizontal="left"/>
    </xf>
    <xf numFmtId="0" fontId="3" fillId="0" borderId="0" xfId="1"/>
    <xf numFmtId="17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6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3" fontId="2" fillId="2" borderId="1" xfId="0" applyNumberFormat="1" applyFont="1" applyFill="1" applyBorder="1" applyAlignment="1">
      <alignment horizontal="center"/>
    </xf>
    <xf numFmtId="0" fontId="2" fillId="0" borderId="0" xfId="1" applyFont="1"/>
    <xf numFmtId="4" fontId="3" fillId="5" borderId="5" xfId="0" applyNumberFormat="1" applyFont="1" applyFill="1" applyBorder="1" applyAlignment="1" applyProtection="1">
      <alignment horizontal="center" textRotation="90" wrapText="1"/>
      <protection locked="0"/>
    </xf>
    <xf numFmtId="4" fontId="2" fillId="5" borderId="5" xfId="0" applyNumberFormat="1" applyFont="1" applyFill="1" applyBorder="1" applyAlignment="1" applyProtection="1">
      <alignment horizontal="center" textRotation="90" wrapText="1"/>
      <protection locked="0"/>
    </xf>
    <xf numFmtId="4" fontId="3" fillId="7" borderId="5" xfId="0" applyNumberFormat="1" applyFont="1" applyFill="1" applyBorder="1" applyAlignment="1" applyProtection="1">
      <alignment horizontal="center" textRotation="90" wrapText="1"/>
      <protection locked="0"/>
    </xf>
    <xf numFmtId="4" fontId="3" fillId="8" borderId="5" xfId="0" applyNumberFormat="1" applyFont="1" applyFill="1" applyBorder="1" applyAlignment="1" applyProtection="1">
      <alignment horizontal="center" textRotation="90" wrapText="1"/>
      <protection locked="0"/>
    </xf>
    <xf numFmtId="4" fontId="3" fillId="4" borderId="5" xfId="0" applyNumberFormat="1" applyFont="1" applyFill="1" applyBorder="1" applyAlignment="1" applyProtection="1">
      <alignment horizontal="center" textRotation="90" wrapText="1"/>
      <protection locked="0"/>
    </xf>
    <xf numFmtId="4" fontId="3" fillId="6" borderId="5" xfId="0" applyNumberFormat="1" applyFont="1" applyFill="1" applyBorder="1" applyAlignment="1" applyProtection="1">
      <alignment horizontal="center" textRotation="90" wrapText="1"/>
      <protection locked="0"/>
    </xf>
    <xf numFmtId="4" fontId="3" fillId="9" borderId="5" xfId="0" applyNumberFormat="1" applyFont="1" applyFill="1" applyBorder="1" applyAlignment="1" applyProtection="1">
      <alignment horizontal="center" textRotation="90" wrapText="1"/>
      <protection locked="0"/>
    </xf>
    <xf numFmtId="4" fontId="5" fillId="5" borderId="5" xfId="0" applyNumberFormat="1" applyFont="1" applyFill="1" applyBorder="1" applyAlignment="1" applyProtection="1">
      <alignment horizontal="center" textRotation="90" wrapText="1"/>
      <protection locked="0"/>
    </xf>
    <xf numFmtId="4" fontId="3" fillId="10" borderId="5" xfId="0" applyNumberFormat="1" applyFont="1" applyFill="1" applyBorder="1" applyAlignment="1" applyProtection="1">
      <alignment horizontal="center" textRotation="90" wrapText="1"/>
      <protection locked="0"/>
    </xf>
    <xf numFmtId="17" fontId="2" fillId="0" borderId="7" xfId="0" applyNumberFormat="1" applyFont="1" applyBorder="1"/>
    <xf numFmtId="1" fontId="3" fillId="0" borderId="7" xfId="0" applyNumberFormat="1" applyFont="1" applyBorder="1" applyAlignment="1">
      <alignment horizontal="center"/>
    </xf>
    <xf numFmtId="1" fontId="8" fillId="0" borderId="3" xfId="0" applyNumberFormat="1" applyFont="1" applyBorder="1"/>
    <xf numFmtId="0" fontId="7" fillId="0" borderId="0" xfId="0" applyFont="1"/>
    <xf numFmtId="1" fontId="5" fillId="0" borderId="2" xfId="0" applyNumberFormat="1" applyFont="1" applyBorder="1" applyProtection="1">
      <protection locked="0"/>
    </xf>
    <xf numFmtId="1" fontId="9" fillId="7" borderId="3" xfId="0" applyNumberFormat="1" applyFont="1" applyFill="1" applyBorder="1"/>
    <xf numFmtId="3" fontId="5" fillId="0" borderId="1" xfId="0" applyNumberFormat="1" applyFont="1" applyBorder="1"/>
    <xf numFmtId="1" fontId="5" fillId="7" borderId="9" xfId="0" applyNumberFormat="1" applyFont="1" applyFill="1" applyBorder="1"/>
    <xf numFmtId="1" fontId="9" fillId="7" borderId="0" xfId="0" applyNumberFormat="1" applyFont="1" applyFill="1"/>
    <xf numFmtId="1" fontId="5" fillId="0" borderId="4" xfId="0" applyNumberFormat="1" applyFont="1" applyBorder="1" applyProtection="1">
      <protection locked="0"/>
    </xf>
    <xf numFmtId="4" fontId="2" fillId="7" borderId="5" xfId="0" applyNumberFormat="1" applyFont="1" applyFill="1" applyBorder="1" applyAlignment="1" applyProtection="1">
      <alignment horizontal="center" textRotation="90" wrapText="1"/>
      <protection locked="0"/>
    </xf>
    <xf numFmtId="4" fontId="2" fillId="5" borderId="5" xfId="0" applyNumberFormat="1" applyFont="1" applyFill="1" applyBorder="1" applyAlignment="1">
      <alignment horizontal="center" textRotation="90" wrapText="1"/>
    </xf>
    <xf numFmtId="4" fontId="2" fillId="8" borderId="5" xfId="0" applyNumberFormat="1" applyFont="1" applyFill="1" applyBorder="1" applyAlignment="1" applyProtection="1">
      <alignment horizontal="center" textRotation="90" wrapText="1"/>
      <protection locked="0"/>
    </xf>
    <xf numFmtId="4" fontId="2" fillId="4" borderId="5" xfId="0" applyNumberFormat="1" applyFont="1" applyFill="1" applyBorder="1" applyAlignment="1" applyProtection="1">
      <alignment horizontal="center" textRotation="90" wrapText="1"/>
      <protection locked="0"/>
    </xf>
    <xf numFmtId="4" fontId="2" fillId="6" borderId="5" xfId="0" applyNumberFormat="1" applyFont="1" applyFill="1" applyBorder="1" applyAlignment="1" applyProtection="1">
      <alignment horizontal="center" textRotation="90" wrapText="1"/>
      <protection locked="0"/>
    </xf>
    <xf numFmtId="4" fontId="2" fillId="9" borderId="5" xfId="0" applyNumberFormat="1" applyFont="1" applyFill="1" applyBorder="1" applyAlignment="1" applyProtection="1">
      <alignment horizontal="center" textRotation="90" wrapText="1"/>
      <protection locked="0"/>
    </xf>
    <xf numFmtId="4" fontId="2" fillId="10" borderId="5" xfId="0" applyNumberFormat="1" applyFont="1" applyFill="1" applyBorder="1" applyAlignment="1" applyProtection="1">
      <alignment horizontal="center" textRotation="90" wrapText="1"/>
      <protection locked="0"/>
    </xf>
    <xf numFmtId="3" fontId="2" fillId="2" borderId="5" xfId="0" applyNumberFormat="1" applyFont="1" applyFill="1" applyBorder="1" applyAlignment="1">
      <alignment horizontal="center" wrapText="1"/>
    </xf>
    <xf numFmtId="14" fontId="2" fillId="2" borderId="6" xfId="0" applyNumberFormat="1" applyFont="1" applyFill="1" applyBorder="1"/>
    <xf numFmtId="4" fontId="1" fillId="5" borderId="8" xfId="0" applyNumberFormat="1" applyFont="1" applyFill="1" applyBorder="1" applyAlignment="1">
      <alignment horizontal="center"/>
    </xf>
    <xf numFmtId="3" fontId="5" fillId="0" borderId="0" xfId="0" applyNumberFormat="1" applyFont="1"/>
    <xf numFmtId="3" fontId="5" fillId="0" borderId="0" xfId="0" pivotButton="1" applyNumberFormat="1" applyFont="1"/>
    <xf numFmtId="0" fontId="5" fillId="0" borderId="0" xfId="0" applyFont="1"/>
    <xf numFmtId="3" fontId="5" fillId="0" borderId="0" xfId="0" applyNumberFormat="1" applyFont="1" applyAlignment="1">
      <alignment textRotation="90"/>
    </xf>
    <xf numFmtId="0" fontId="5" fillId="0" borderId="0" xfId="0" applyFont="1" applyAlignment="1">
      <alignment textRotation="90"/>
    </xf>
    <xf numFmtId="0" fontId="5" fillId="11" borderId="0" xfId="0" applyFont="1" applyFill="1"/>
    <xf numFmtId="3" fontId="10" fillId="11" borderId="0" xfId="0" applyNumberFormat="1" applyFont="1" applyFill="1" applyAlignment="1">
      <alignment textRotation="90"/>
    </xf>
    <xf numFmtId="14" fontId="2" fillId="0" borderId="7" xfId="0" applyNumberFormat="1" applyFont="1" applyBorder="1" applyAlignment="1">
      <alignment horizontal="left"/>
    </xf>
    <xf numFmtId="1" fontId="11" fillId="7" borderId="3" xfId="0" applyNumberFormat="1" applyFont="1" applyFill="1" applyBorder="1"/>
    <xf numFmtId="1" fontId="11" fillId="7" borderId="0" xfId="0" applyNumberFormat="1" applyFont="1" applyFill="1"/>
    <xf numFmtId="3" fontId="2" fillId="0" borderId="0" xfId="0" applyNumberFormat="1" applyFont="1"/>
    <xf numFmtId="3" fontId="2" fillId="12" borderId="0" xfId="0" applyNumberFormat="1" applyFont="1" applyFill="1"/>
    <xf numFmtId="0" fontId="2" fillId="12" borderId="0" xfId="0" applyFont="1" applyFill="1"/>
    <xf numFmtId="3" fontId="3" fillId="12" borderId="0" xfId="0" applyNumberFormat="1" applyFont="1" applyFill="1"/>
    <xf numFmtId="0" fontId="3" fillId="12" borderId="0" xfId="0" applyFont="1" applyFill="1" applyAlignment="1">
      <alignment wrapText="1"/>
    </xf>
    <xf numFmtId="0" fontId="0" fillId="12" borderId="0" xfId="0" applyFill="1"/>
    <xf numFmtId="0" fontId="3" fillId="12" borderId="0" xfId="0" applyFont="1" applyFill="1"/>
    <xf numFmtId="164" fontId="2" fillId="12" borderId="0" xfId="0" applyNumberFormat="1" applyFont="1" applyFill="1"/>
    <xf numFmtId="3" fontId="4" fillId="12" borderId="0" xfId="0" applyNumberFormat="1" applyFont="1" applyFill="1"/>
    <xf numFmtId="4" fontId="1" fillId="5" borderId="10" xfId="0" applyNumberFormat="1" applyFont="1" applyFill="1" applyBorder="1" applyAlignment="1">
      <alignment horizontal="center"/>
    </xf>
    <xf numFmtId="4" fontId="1" fillId="7" borderId="10" xfId="0" applyNumberFormat="1" applyFont="1" applyFill="1" applyBorder="1" applyAlignment="1" applyProtection="1">
      <alignment horizontal="center" wrapText="1"/>
      <protection locked="0"/>
    </xf>
    <xf numFmtId="4" fontId="1" fillId="8" borderId="10" xfId="0" applyNumberFormat="1" applyFont="1" applyFill="1" applyBorder="1" applyAlignment="1" applyProtection="1">
      <alignment horizontal="center" wrapText="1"/>
      <protection locked="0"/>
    </xf>
    <xf numFmtId="4" fontId="1" fillId="4" borderId="10" xfId="0" applyNumberFormat="1" applyFont="1" applyFill="1" applyBorder="1" applyAlignment="1" applyProtection="1">
      <alignment horizontal="center" wrapText="1"/>
      <protection locked="0"/>
    </xf>
    <xf numFmtId="4" fontId="1" fillId="6" borderId="10" xfId="0" applyNumberFormat="1" applyFont="1" applyFill="1" applyBorder="1" applyAlignment="1" applyProtection="1">
      <alignment horizontal="center" wrapText="1"/>
      <protection locked="0"/>
    </xf>
    <xf numFmtId="4" fontId="1" fillId="9" borderId="10" xfId="0" applyNumberFormat="1" applyFont="1" applyFill="1" applyBorder="1" applyAlignment="1" applyProtection="1">
      <alignment horizontal="center" wrapText="1"/>
      <protection locked="0"/>
    </xf>
    <xf numFmtId="4" fontId="1" fillId="10" borderId="10" xfId="0" applyNumberFormat="1" applyFont="1" applyFill="1" applyBorder="1" applyAlignment="1" applyProtection="1">
      <alignment horizontal="center" wrapText="1"/>
      <protection locked="0"/>
    </xf>
    <xf numFmtId="4" fontId="4" fillId="5" borderId="10" xfId="0" applyNumberFormat="1" applyFont="1" applyFill="1" applyBorder="1" applyAlignment="1">
      <alignment horizontal="center" textRotation="90" wrapText="1"/>
    </xf>
    <xf numFmtId="4" fontId="4" fillId="7" borderId="10" xfId="0" applyNumberFormat="1" applyFont="1" applyFill="1" applyBorder="1" applyAlignment="1" applyProtection="1">
      <alignment horizontal="center" textRotation="90" wrapText="1"/>
      <protection locked="0"/>
    </xf>
    <xf numFmtId="4" fontId="4" fillId="8" borderId="10" xfId="0" applyNumberFormat="1" applyFont="1" applyFill="1" applyBorder="1" applyAlignment="1" applyProtection="1">
      <alignment horizontal="center" textRotation="90" wrapText="1"/>
      <protection locked="0"/>
    </xf>
    <xf numFmtId="4" fontId="4" fillId="4" borderId="10" xfId="0" applyNumberFormat="1" applyFont="1" applyFill="1" applyBorder="1" applyAlignment="1" applyProtection="1">
      <alignment horizontal="center" textRotation="90" wrapText="1"/>
      <protection locked="0"/>
    </xf>
    <xf numFmtId="4" fontId="4" fillId="6" borderId="10" xfId="0" applyNumberFormat="1" applyFont="1" applyFill="1" applyBorder="1" applyAlignment="1" applyProtection="1">
      <alignment horizontal="center" textRotation="90" wrapText="1"/>
      <protection locked="0"/>
    </xf>
    <xf numFmtId="4" fontId="4" fillId="5" borderId="10" xfId="0" applyNumberFormat="1" applyFont="1" applyFill="1" applyBorder="1" applyAlignment="1" applyProtection="1">
      <alignment horizontal="center" textRotation="90" wrapText="1"/>
      <protection locked="0"/>
    </xf>
    <xf numFmtId="4" fontId="4" fillId="9" borderId="10" xfId="0" applyNumberFormat="1" applyFont="1" applyFill="1" applyBorder="1" applyAlignment="1" applyProtection="1">
      <alignment horizontal="center" textRotation="90" wrapText="1"/>
      <protection locked="0"/>
    </xf>
    <xf numFmtId="4" fontId="4" fillId="10" borderId="10" xfId="0" applyNumberFormat="1" applyFont="1" applyFill="1" applyBorder="1" applyAlignment="1" applyProtection="1">
      <alignment horizontal="center" textRotation="90" wrapText="1"/>
      <protection locked="0"/>
    </xf>
    <xf numFmtId="1" fontId="1" fillId="0" borderId="10" xfId="0" applyNumberFormat="1" applyFont="1" applyBorder="1"/>
    <xf numFmtId="1" fontId="4" fillId="0" borderId="11" xfId="0" applyNumberFormat="1" applyFont="1" applyBorder="1"/>
    <xf numFmtId="1" fontId="1" fillId="7" borderId="10" xfId="0" applyNumberFormat="1" applyFont="1" applyFill="1" applyBorder="1"/>
    <xf numFmtId="4" fontId="1" fillId="5" borderId="12" xfId="0" applyNumberFormat="1" applyFont="1" applyFill="1" applyBorder="1" applyAlignment="1">
      <alignment horizontal="center"/>
    </xf>
    <xf numFmtId="4" fontId="4" fillId="5" borderId="12" xfId="0" applyNumberFormat="1" applyFont="1" applyFill="1" applyBorder="1" applyAlignment="1">
      <alignment horizontal="center" textRotation="90" wrapText="1"/>
    </xf>
    <xf numFmtId="1" fontId="1" fillId="0" borderId="12" xfId="0" applyNumberFormat="1" applyFont="1" applyBorder="1"/>
    <xf numFmtId="1" fontId="1" fillId="7" borderId="12" xfId="0" applyNumberFormat="1" applyFont="1" applyFill="1" applyBorder="1"/>
    <xf numFmtId="1" fontId="4" fillId="0" borderId="13" xfId="0" applyNumberFormat="1" applyFont="1" applyBorder="1"/>
    <xf numFmtId="14" fontId="2" fillId="2" borderId="10" xfId="0" applyNumberFormat="1" applyFont="1" applyFill="1" applyBorder="1"/>
    <xf numFmtId="14" fontId="2" fillId="2" borderId="10" xfId="0" applyNumberFormat="1" applyFont="1" applyFill="1" applyBorder="1" applyAlignment="1">
      <alignment wrapText="1"/>
    </xf>
    <xf numFmtId="14" fontId="3" fillId="0" borderId="10" xfId="0" applyNumberFormat="1" applyFont="1" applyBorder="1" applyAlignment="1">
      <alignment horizontal="left"/>
    </xf>
    <xf numFmtId="3" fontId="4" fillId="0" borderId="10" xfId="0" applyNumberFormat="1" applyFont="1" applyBorder="1" applyAlignment="1">
      <alignment horizontal="right"/>
    </xf>
    <xf numFmtId="0" fontId="3" fillId="0" borderId="10" xfId="0" applyFont="1" applyBorder="1"/>
    <xf numFmtId="14" fontId="0" fillId="0" borderId="0" xfId="0" applyNumberFormat="1"/>
    <xf numFmtId="14" fontId="5" fillId="0" borderId="0" xfId="0" applyNumberFormat="1" applyFont="1"/>
    <xf numFmtId="3" fontId="4" fillId="0" borderId="10" xfId="0" applyNumberFormat="1" applyFont="1" applyBorder="1"/>
    <xf numFmtId="164" fontId="3" fillId="0" borderId="0" xfId="1" applyNumberFormat="1"/>
    <xf numFmtId="164" fontId="5" fillId="0" borderId="0" xfId="0" applyNumberFormat="1" applyFont="1"/>
    <xf numFmtId="0" fontId="0" fillId="12" borderId="0" xfId="0" applyFill="1" applyAlignment="1">
      <alignment horizontal="center"/>
    </xf>
    <xf numFmtId="0" fontId="7" fillId="12" borderId="0" xfId="0" applyFont="1" applyFill="1"/>
    <xf numFmtId="3" fontId="0" fillId="12" borderId="0" xfId="0" applyNumberFormat="1" applyFill="1"/>
    <xf numFmtId="4" fontId="1" fillId="7" borderId="8" xfId="0" applyNumberFormat="1" applyFont="1" applyFill="1" applyBorder="1" applyAlignment="1" applyProtection="1">
      <alignment horizontal="center" wrapText="1"/>
      <protection locked="0"/>
    </xf>
    <xf numFmtId="4" fontId="3" fillId="8" borderId="8" xfId="0" applyNumberFormat="1" applyFont="1" applyFill="1" applyBorder="1" applyAlignment="1" applyProtection="1">
      <alignment horizontal="center" wrapText="1"/>
      <protection locked="0"/>
    </xf>
    <xf numFmtId="4" fontId="1" fillId="4" borderId="8" xfId="0" applyNumberFormat="1" applyFont="1" applyFill="1" applyBorder="1" applyAlignment="1" applyProtection="1">
      <alignment horizontal="center" wrapText="1"/>
      <protection locked="0"/>
    </xf>
    <xf numFmtId="4" fontId="1" fillId="6" borderId="8" xfId="0" applyNumberFormat="1" applyFont="1" applyFill="1" applyBorder="1" applyAlignment="1" applyProtection="1">
      <alignment horizontal="center" wrapText="1"/>
      <protection locked="0"/>
    </xf>
    <xf numFmtId="4" fontId="1" fillId="9" borderId="8" xfId="0" applyNumberFormat="1" applyFont="1" applyFill="1" applyBorder="1" applyAlignment="1" applyProtection="1">
      <alignment horizontal="center" wrapText="1"/>
      <protection locked="0"/>
    </xf>
    <xf numFmtId="4" fontId="1" fillId="8" borderId="8" xfId="0" applyNumberFormat="1" applyFont="1" applyFill="1" applyBorder="1" applyAlignment="1" applyProtection="1">
      <alignment horizontal="center" wrapText="1"/>
      <protection locked="0"/>
    </xf>
    <xf numFmtId="4" fontId="1" fillId="10" borderId="8" xfId="0" applyNumberFormat="1" applyFont="1" applyFill="1" applyBorder="1" applyAlignment="1" applyProtection="1">
      <alignment horizontal="center" wrapText="1"/>
      <protection locked="0"/>
    </xf>
    <xf numFmtId="14" fontId="12" fillId="0" borderId="1" xfId="0" applyNumberFormat="1" applyFont="1" applyBorder="1" applyAlignment="1">
      <alignment horizontal="left"/>
    </xf>
    <xf numFmtId="4" fontId="2" fillId="8" borderId="6" xfId="0" applyNumberFormat="1" applyFont="1" applyFill="1" applyBorder="1"/>
    <xf numFmtId="4" fontId="2" fillId="8" borderId="7" xfId="0" applyNumberFormat="1" applyFont="1" applyFill="1" applyBorder="1"/>
    <xf numFmtId="4" fontId="2" fillId="5" borderId="6" xfId="0" applyNumberFormat="1" applyFont="1" applyFill="1" applyBorder="1"/>
    <xf numFmtId="4" fontId="2" fillId="5" borderId="7" xfId="0" applyNumberFormat="1" applyFont="1" applyFill="1" applyBorder="1"/>
    <xf numFmtId="4" fontId="2" fillId="6" borderId="6" xfId="0" applyNumberFormat="1" applyFont="1" applyFill="1" applyBorder="1" applyAlignment="1">
      <alignment horizontal="left"/>
    </xf>
    <xf numFmtId="4" fontId="2" fillId="6" borderId="7" xfId="0" applyNumberFormat="1" applyFont="1" applyFill="1" applyBorder="1" applyAlignment="1">
      <alignment horizontal="left"/>
    </xf>
    <xf numFmtId="4" fontId="2" fillId="4" borderId="6" xfId="0" applyNumberFormat="1" applyFont="1" applyFill="1" applyBorder="1"/>
    <xf numFmtId="4" fontId="2" fillId="4" borderId="7" xfId="0" applyNumberFormat="1" applyFont="1" applyFill="1" applyBorder="1"/>
    <xf numFmtId="4" fontId="2" fillId="7" borderId="6" xfId="0" applyNumberFormat="1" applyFont="1" applyFill="1" applyBorder="1"/>
    <xf numFmtId="4" fontId="2" fillId="7" borderId="7" xfId="0" applyNumberFormat="1" applyFont="1" applyFill="1" applyBorder="1"/>
    <xf numFmtId="4" fontId="2" fillId="6" borderId="6" xfId="0" applyNumberFormat="1" applyFont="1" applyFill="1" applyBorder="1"/>
    <xf numFmtId="4" fontId="2" fillId="6" borderId="7" xfId="0" applyNumberFormat="1" applyFont="1" applyFill="1" applyBorder="1"/>
    <xf numFmtId="4" fontId="2" fillId="9" borderId="6" xfId="0" applyNumberFormat="1" applyFont="1" applyFill="1" applyBorder="1" applyAlignment="1">
      <alignment horizontal="left"/>
    </xf>
    <xf numFmtId="4" fontId="2" fillId="9" borderId="7" xfId="0" applyNumberFormat="1" applyFont="1" applyFill="1" applyBorder="1" applyAlignment="1">
      <alignment horizontal="left"/>
    </xf>
    <xf numFmtId="4" fontId="2" fillId="5" borderId="6" xfId="0" applyNumberFormat="1" applyFont="1" applyFill="1" applyBorder="1" applyAlignment="1">
      <alignment horizontal="left"/>
    </xf>
    <xf numFmtId="4" fontId="2" fillId="5" borderId="7" xfId="0" applyNumberFormat="1" applyFont="1" applyFill="1" applyBorder="1" applyAlignment="1">
      <alignment horizontal="left"/>
    </xf>
    <xf numFmtId="4" fontId="2" fillId="4" borderId="6" xfId="0" applyNumberFormat="1" applyFont="1" applyFill="1" applyBorder="1" applyAlignment="1">
      <alignment horizontal="left"/>
    </xf>
    <xf numFmtId="4" fontId="2" fillId="4" borderId="7" xfId="0" applyNumberFormat="1" applyFont="1" applyFill="1" applyBorder="1" applyAlignment="1">
      <alignment horizontal="left"/>
    </xf>
    <xf numFmtId="4" fontId="2" fillId="10" borderId="6" xfId="0" applyNumberFormat="1" applyFont="1" applyFill="1" applyBorder="1"/>
    <xf numFmtId="4" fontId="2" fillId="10" borderId="7" xfId="0" applyNumberFormat="1" applyFont="1" applyFill="1" applyBorder="1"/>
    <xf numFmtId="4" fontId="2" fillId="9" borderId="6" xfId="0" applyNumberFormat="1" applyFont="1" applyFill="1" applyBorder="1"/>
    <xf numFmtId="4" fontId="2" fillId="9" borderId="7" xfId="0" applyNumberFormat="1" applyFont="1" applyFill="1" applyBorder="1"/>
  </cellXfs>
  <cellStyles count="2">
    <cellStyle name="Normal" xfId="0" builtinId="0"/>
    <cellStyle name="Normal 2" xfId="1" xr:uid="{00000000-0005-0000-0000-000001000000}"/>
  </cellStyles>
  <dxfs count="47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numFmt numFmtId="164" formatCode="#,##0_ ;[Red]\-#,##0\ "/>
    </dxf>
    <dxf>
      <numFmt numFmtId="19" formatCode="yyyy/mm/dd"/>
    </dxf>
    <dxf>
      <numFmt numFmtId="19" formatCode="yyyy/mm/dd"/>
    </dxf>
    <dxf>
      <numFmt numFmtId="19" formatCode="yyyy/mm/dd"/>
    </dxf>
    <dxf>
      <alignment textRotation="9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numFmt numFmtId="3" formatCode="#,##0"/>
    </dxf>
  </dxfs>
  <tableStyles count="0" defaultTableStyle="TableStyleMedium9" defaultPivotStyle="PivotStyleLight16"/>
  <colors>
    <mruColors>
      <color rgb="FF0000FF"/>
      <color rgb="FFFFFFCC"/>
      <color rgb="FF717171"/>
      <color rgb="FF3D3D3D"/>
      <color rgb="FF2C2C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1"/>
              <a:t>Kostnader och intäkter</a:t>
            </a:r>
            <a:r>
              <a:rPr lang="en-US" b="1" baseline="0"/>
              <a:t> per månad</a:t>
            </a:r>
            <a:endParaRPr lang="en-US" b="1"/>
          </a:p>
        </c:rich>
      </c:tx>
      <c:layout>
        <c:manualLayout>
          <c:xMode val="edge"/>
          <c:yMode val="edge"/>
          <c:x val="0.31407082410318438"/>
          <c:y val="1.642799093576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798944729859"/>
          <c:y val="0.10504575265560787"/>
          <c:w val="0.83596054690391175"/>
          <c:h val="0.66752942261621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Graf!$B$1</c:f>
              <c:strCache>
                <c:ptCount val="1"/>
                <c:pt idx="0">
                  <c:v>Kostnader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Graf!$A$2:$A$13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Graf!$B$2:$B$13</c:f>
              <c:numCache>
                <c:formatCode>#\ ##0_ ;[Red]\-#\ 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CB-4F51-B44F-5167B18F4E07}"/>
            </c:ext>
          </c:extLst>
        </c:ser>
        <c:ser>
          <c:idx val="1"/>
          <c:order val="1"/>
          <c:tx>
            <c:strRef>
              <c:f>Graf!$C$1</c:f>
              <c:strCache>
                <c:ptCount val="1"/>
                <c:pt idx="0">
                  <c:v>Intäkter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0000"/>
              </a:solidFill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Graf!$A$2:$A$13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Graf!$C$2:$C$13</c:f>
              <c:numCache>
                <c:formatCode>#\ ##0_ ;[Red]\-#\ 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C-4520-90F7-76F2E2D88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153672"/>
        <c:axId val="447158376"/>
      </c:barChart>
      <c:catAx>
        <c:axId val="447153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47158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583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\ ##0_ ;[Red]\-#\ 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47153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564094793667306"/>
          <c:y val="0.92851475929669913"/>
          <c:w val="0.27051019598053261"/>
          <c:h val="6.752773989933613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1" r="0.750000000000001" t="1" header="0.5" footer="0.5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273879</xdr:colOff>
      <xdr:row>1</xdr:row>
      <xdr:rowOff>8834</xdr:rowOff>
    </xdr:from>
    <xdr:to>
      <xdr:col>60</xdr:col>
      <xdr:colOff>8836</xdr:colOff>
      <xdr:row>1</xdr:row>
      <xdr:rowOff>768626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100EB1EF-6657-4A26-87D5-2BC945BA1AA5}"/>
            </a:ext>
          </a:extLst>
        </xdr:cNvPr>
        <xdr:cNvSpPr txBox="1"/>
      </xdr:nvSpPr>
      <xdr:spPr>
        <a:xfrm>
          <a:off x="3949149" y="176695"/>
          <a:ext cx="2906644" cy="759792"/>
        </a:xfrm>
        <a:prstGeom prst="rect">
          <a:avLst/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50">
              <a:solidFill>
                <a:srgbClr val="C00000"/>
              </a:solidFill>
            </a:rPr>
            <a:t>Gruppera</a:t>
          </a:r>
          <a:r>
            <a:rPr lang="sv-SE" sz="1050" baseline="0">
              <a:solidFill>
                <a:srgbClr val="C00000"/>
              </a:solidFill>
            </a:rPr>
            <a:t> kolumner och rader med minustecknen. Dela upp grupperade kolumner och rader med plustecknen. Aggregera allt med 1 och expandera allt med 2 i övre vänstra hörnet.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87463</xdr:colOff>
      <xdr:row>2</xdr:row>
      <xdr:rowOff>47708</xdr:rowOff>
    </xdr:from>
    <xdr:to>
      <xdr:col>14</xdr:col>
      <xdr:colOff>0</xdr:colOff>
      <xdr:row>3</xdr:row>
      <xdr:rowOff>326003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3E0EF5E6-376D-4B57-9A04-B8AB45BC2D86}"/>
            </a:ext>
          </a:extLst>
        </xdr:cNvPr>
        <xdr:cNvSpPr txBox="1"/>
      </xdr:nvSpPr>
      <xdr:spPr>
        <a:xfrm>
          <a:off x="4850294" y="333955"/>
          <a:ext cx="2377442" cy="421418"/>
        </a:xfrm>
        <a:prstGeom prst="rect">
          <a:avLst/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50">
              <a:solidFill>
                <a:srgbClr val="C00000"/>
              </a:solidFill>
            </a:rPr>
            <a:t>Högerklicka</a:t>
          </a:r>
          <a:r>
            <a:rPr lang="sv-SE" sz="1050" baseline="0">
              <a:solidFill>
                <a:srgbClr val="C00000"/>
              </a:solidFill>
            </a:rPr>
            <a:t> någonstans i pivottabellen och välj Uppdatera.</a:t>
          </a:r>
          <a:endParaRPr lang="sv-SE" sz="1050">
            <a:solidFill>
              <a:srgbClr val="C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15</xdr:row>
      <xdr:rowOff>9525</xdr:rowOff>
    </xdr:from>
    <xdr:to>
      <xdr:col>8</xdr:col>
      <xdr:colOff>148590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veka" refreshedDate="44094.50773449074" createdVersion="6" refreshedVersion="6" minRefreshableVersion="3" recordCount="377" xr:uid="{90A0D7B8-CABB-42BD-BC92-2A60CACD9F2E}">
  <cacheSource type="worksheet">
    <worksheetSource ref="GI2:HE379" sheet="2025"/>
  </cacheSource>
  <cacheFields count="24">
    <cacheField name="Månad" numFmtId="0">
      <sharedItems containsBlank="1" count="13">
        <s v="Januari"/>
        <m/>
        <s v="Februari"/>
        <s v="Mars"/>
        <s v="April"/>
        <s v="Maj"/>
        <s v="Juni"/>
        <s v="Juli"/>
        <s v="Augusti"/>
        <s v="September"/>
        <s v="Oktober"/>
        <s v="November"/>
        <s v="December"/>
      </sharedItems>
    </cacheField>
    <cacheField name="Datum" numFmtId="0">
      <sharedItems containsNonDate="0" containsDate="1" containsString="0" containsBlank="1" minDate="2020-01-01T00:00:00" maxDate="2022-01-01T00:00:00" count="732">
        <d v="2021-01-01T00:00:00"/>
        <d v="2021-01-02T00:00:00"/>
        <d v="2021-01-03T00:00:00"/>
        <d v="2021-01-04T00:00:00"/>
        <d v="2021-01-05T00:00:00"/>
        <d v="2021-01-06T00:00:00"/>
        <d v="2021-01-07T00:00:00"/>
        <d v="2021-01-08T00:00:00"/>
        <d v="2021-01-09T00:00:00"/>
        <d v="2021-01-10T00:00:00"/>
        <d v="2021-01-11T00:00:00"/>
        <d v="2021-01-12T00:00:00"/>
        <d v="2021-01-13T00:00:00"/>
        <d v="2021-01-14T00:00:00"/>
        <d v="2021-01-15T00:00:00"/>
        <d v="2021-01-16T00:00:00"/>
        <d v="2021-01-17T00:00:00"/>
        <d v="2021-01-18T00:00:00"/>
        <d v="2021-01-19T00:00:00"/>
        <d v="2021-01-20T00:00:00"/>
        <d v="2021-01-21T00:00:00"/>
        <d v="2021-01-22T00:00:00"/>
        <d v="2021-01-23T00:00:00"/>
        <d v="2021-01-24T00:00:00"/>
        <d v="2021-01-25T00:00:00"/>
        <d v="2021-01-26T00:00:00"/>
        <d v="2021-01-27T00:00:00"/>
        <d v="2021-01-28T00:00:00"/>
        <d v="2021-01-29T00:00:00"/>
        <d v="2021-01-30T00:00:00"/>
        <d v="2021-01-31T00:00:00"/>
        <m/>
        <d v="2021-02-01T00:00:00"/>
        <d v="2021-02-02T00:00:00"/>
        <d v="2021-02-03T00:00:00"/>
        <d v="2021-02-04T00:00:00"/>
        <d v="2021-02-05T00:00:00"/>
        <d v="2021-02-06T00:00:00"/>
        <d v="2021-02-07T00:00:00"/>
        <d v="2021-02-08T00:00:00"/>
        <d v="2021-02-09T00:00:00"/>
        <d v="2021-02-10T00:00:00"/>
        <d v="2021-02-11T00:00:00"/>
        <d v="2021-02-12T00:00:00"/>
        <d v="2021-02-13T00:00:00"/>
        <d v="2021-02-14T00:00:00"/>
        <d v="2021-02-15T00:00:00"/>
        <d v="2021-02-16T00:00:00"/>
        <d v="2021-02-17T00:00:00"/>
        <d v="2021-02-18T00:00:00"/>
        <d v="2021-02-19T00:00:00"/>
        <d v="2021-02-20T00:00:00"/>
        <d v="2021-02-21T00:00:00"/>
        <d v="2021-02-22T00:00:00"/>
        <d v="2021-02-23T00:00:00"/>
        <d v="2021-02-24T00:00:00"/>
        <d v="2021-02-25T00:00:00"/>
        <d v="2021-02-26T00:00:00"/>
        <d v="2021-02-27T00:00:00"/>
        <d v="2021-02-28T00:00:00"/>
        <d v="2021-03-01T00:00:00"/>
        <d v="2021-03-02T00:00:00"/>
        <d v="2021-03-03T00:00:00"/>
        <d v="2021-03-04T00:00:00"/>
        <d v="2021-03-05T00:00:00"/>
        <d v="2021-03-06T00:00:00"/>
        <d v="2021-03-07T00:00:00"/>
        <d v="2021-03-08T00:00:00"/>
        <d v="2021-03-09T00:00:00"/>
        <d v="2021-03-10T00:00:00"/>
        <d v="2021-03-11T00:00:00"/>
        <d v="2021-03-12T00:00:00"/>
        <d v="2021-03-13T00:00:00"/>
        <d v="2021-03-14T00:00:00"/>
        <d v="2021-03-15T00:00:00"/>
        <d v="2021-03-16T00:00:00"/>
        <d v="2021-03-17T00:00:00"/>
        <d v="2021-03-18T00:00:00"/>
        <d v="2021-03-19T00:00:00"/>
        <d v="2021-03-20T00:00:00"/>
        <d v="2021-03-21T00:00:00"/>
        <d v="2021-03-22T00:00:00"/>
        <d v="2021-03-23T00:00:00"/>
        <d v="2021-03-24T00:00:00"/>
        <d v="2021-03-25T00:00:00"/>
        <d v="2021-03-26T00:00:00"/>
        <d v="2021-03-27T00:00:00"/>
        <d v="2021-03-28T00:00:00"/>
        <d v="2021-03-29T00:00:00"/>
        <d v="2021-03-30T00:00:00"/>
        <d v="2021-03-31T00:00:00"/>
        <d v="2021-04-01T00:00:00"/>
        <d v="2021-04-02T00:00:00"/>
        <d v="2021-04-03T00:00:00"/>
        <d v="2021-04-04T00:00:00"/>
        <d v="2021-04-05T00:00:00"/>
        <d v="2021-04-06T00:00:00"/>
        <d v="2021-04-07T00:00:00"/>
        <d v="2021-04-08T00:00:00"/>
        <d v="2021-04-09T00:00:00"/>
        <d v="2021-04-10T00:00:00"/>
        <d v="2021-04-11T00:00:00"/>
        <d v="2021-04-12T00:00:00"/>
        <d v="2021-04-13T00:00:00"/>
        <d v="2021-04-14T00:00:00"/>
        <d v="2021-04-15T00:00:00"/>
        <d v="2021-04-16T00:00:00"/>
        <d v="2021-04-17T00:00:00"/>
        <d v="2021-04-18T00:00:00"/>
        <d v="2021-04-19T00:00:00"/>
        <d v="2021-04-20T00:00:00"/>
        <d v="2021-04-21T00:00:00"/>
        <d v="2021-04-22T00:00:00"/>
        <d v="2021-04-23T00:00:00"/>
        <d v="2021-04-24T00:00:00"/>
        <d v="2021-04-25T00:00:00"/>
        <d v="2021-04-26T00:00:00"/>
        <d v="2021-04-27T00:00:00"/>
        <d v="2021-04-28T00:00:00"/>
        <d v="2021-04-29T00:00:00"/>
        <d v="2021-04-30T00:00:00"/>
        <d v="2021-05-01T00:00:00"/>
        <d v="2021-05-02T00:00:00"/>
        <d v="2021-05-03T00:00:00"/>
        <d v="2021-05-04T00:00:00"/>
        <d v="2021-05-05T00:00:00"/>
        <d v="2021-05-06T00:00:00"/>
        <d v="2021-05-07T00:00:00"/>
        <d v="2021-05-08T00:00:00"/>
        <d v="2021-05-09T00:00:00"/>
        <d v="2021-05-10T00:00:00"/>
        <d v="2021-05-11T00:00:00"/>
        <d v="2021-05-12T00:00:00"/>
        <d v="2021-05-13T00:00:00"/>
        <d v="2021-05-14T00:00:00"/>
        <d v="2021-05-15T00:00:00"/>
        <d v="2021-05-16T00:00:00"/>
        <d v="2021-05-17T00:00:00"/>
        <d v="2021-05-18T00:00:00"/>
        <d v="2021-05-19T00:00:00"/>
        <d v="2021-05-20T00:00:00"/>
        <d v="2021-05-21T00:00:00"/>
        <d v="2021-05-22T00:00:00"/>
        <d v="2021-05-23T00:00:00"/>
        <d v="2021-05-24T00:00:00"/>
        <d v="2021-05-25T00:00:00"/>
        <d v="2021-05-26T00:00:00"/>
        <d v="2021-05-27T00:00:00"/>
        <d v="2021-05-28T00:00:00"/>
        <d v="2021-05-29T00:00:00"/>
        <d v="2021-05-30T00:00:00"/>
        <d v="2021-05-31T00:00:00"/>
        <d v="2021-06-01T00:00:00"/>
        <d v="2021-06-02T00:00:00"/>
        <d v="2021-06-03T00:00:00"/>
        <d v="2021-06-04T00:00:00"/>
        <d v="2021-06-05T00:00:00"/>
        <d v="2021-06-06T00:00:00"/>
        <d v="2021-06-07T00:00:00"/>
        <d v="2021-06-08T00:00:00"/>
        <d v="2021-06-09T00:00:00"/>
        <d v="2021-06-10T00:00:00"/>
        <d v="2021-06-11T00:00:00"/>
        <d v="2021-06-12T00:00:00"/>
        <d v="2021-06-13T00:00:00"/>
        <d v="2021-06-14T00:00:00"/>
        <d v="2021-06-15T00:00:00"/>
        <d v="2021-06-16T00:00:00"/>
        <d v="2021-06-17T00:00:00"/>
        <d v="2021-06-18T00:00:00"/>
        <d v="2021-06-19T00:00:00"/>
        <d v="2021-06-20T00:00:00"/>
        <d v="2021-06-21T00:00:00"/>
        <d v="2021-06-22T00:00:00"/>
        <d v="2021-06-23T00:00:00"/>
        <d v="2021-06-24T00:00:00"/>
        <d v="2021-06-25T00:00:00"/>
        <d v="2021-06-26T00:00:00"/>
        <d v="2021-06-27T00:00:00"/>
        <d v="2021-06-28T00:00:00"/>
        <d v="2021-06-29T00:00:00"/>
        <d v="2021-06-30T00:00:00"/>
        <d v="2021-07-01T00:00:00"/>
        <d v="2021-07-02T00:00:00"/>
        <d v="2021-07-03T00:00:00"/>
        <d v="2021-07-04T00:00:00"/>
        <d v="2021-07-05T00:00:00"/>
        <d v="2021-07-06T00:00:00"/>
        <d v="2021-07-07T00:00:00"/>
        <d v="2021-07-08T00:00:00"/>
        <d v="2021-07-09T00:00:00"/>
        <d v="2021-07-10T00:00:00"/>
        <d v="2021-07-11T00:00:00"/>
        <d v="2021-07-12T00:00:00"/>
        <d v="2021-07-13T00:00:00"/>
        <d v="2021-07-14T00:00:00"/>
        <d v="2021-07-15T00:00:00"/>
        <d v="2021-07-16T00:00:00"/>
        <d v="2021-07-17T00:00:00"/>
        <d v="2021-07-18T00:00:00"/>
        <d v="2021-07-19T00:00:00"/>
        <d v="2021-07-20T00:00:00"/>
        <d v="2021-07-21T00:00:00"/>
        <d v="2021-07-22T00:00:00"/>
        <d v="2021-07-23T00:00:00"/>
        <d v="2021-07-24T00:00:00"/>
        <d v="2021-07-25T00:00:00"/>
        <d v="2021-07-26T00:00:00"/>
        <d v="2021-07-27T00:00:00"/>
        <d v="2021-07-28T00:00:00"/>
        <d v="2021-07-29T00:00:00"/>
        <d v="2021-07-30T00:00:00"/>
        <d v="2021-07-31T00:00:00"/>
        <d v="2021-08-01T00:00:00"/>
        <d v="2021-08-02T00:00:00"/>
        <d v="2021-08-03T00:00:00"/>
        <d v="2021-08-04T00:00:00"/>
        <d v="2021-08-05T00:00:00"/>
        <d v="2021-08-06T00:00:00"/>
        <d v="2021-08-07T00:00:00"/>
        <d v="2021-08-08T00:00:00"/>
        <d v="2021-08-09T00:00:00"/>
        <d v="2021-08-10T00:00:00"/>
        <d v="2021-08-11T00:00:00"/>
        <d v="2021-08-12T00:00:00"/>
        <d v="2021-08-13T00:00:00"/>
        <d v="2021-08-14T00:00:00"/>
        <d v="2021-08-15T00:00:00"/>
        <d v="2021-08-16T00:00:00"/>
        <d v="2021-08-17T00:00:00"/>
        <d v="2021-08-18T00:00:00"/>
        <d v="2021-08-19T00:00:00"/>
        <d v="2021-08-20T00:00:00"/>
        <d v="2021-08-21T00:00:00"/>
        <d v="2021-08-22T00:00:00"/>
        <d v="2021-08-23T00:00:00"/>
        <d v="2021-08-24T00:00:00"/>
        <d v="2021-08-25T00:00:00"/>
        <d v="2021-08-26T00:00:00"/>
        <d v="2021-08-27T00:00:00"/>
        <d v="2021-08-28T00:00:00"/>
        <d v="2021-08-29T00:00:00"/>
        <d v="2021-08-30T00:00:00"/>
        <d v="2021-08-31T00:00:00"/>
        <d v="2021-09-01T00:00:00"/>
        <d v="2021-09-02T00:00:00"/>
        <d v="2021-09-03T00:00:00"/>
        <d v="2021-09-04T00:00:00"/>
        <d v="2021-09-05T00:00:00"/>
        <d v="2021-09-06T00:00:00"/>
        <d v="2021-09-07T00:00:00"/>
        <d v="2021-09-08T00:00:00"/>
        <d v="2021-09-09T00:00:00"/>
        <d v="2021-09-10T00:00:00"/>
        <d v="2021-09-11T00:00:00"/>
        <d v="2021-09-12T00:00:00"/>
        <d v="2021-09-13T00:00:00"/>
        <d v="2021-09-14T00:00:00"/>
        <d v="2021-09-15T00:00:00"/>
        <d v="2021-09-16T00:00:00"/>
        <d v="2021-09-17T00:00:00"/>
        <d v="2021-09-18T00:00:00"/>
        <d v="2021-09-19T00:00:00"/>
        <d v="2021-09-20T00:00:00"/>
        <d v="2021-09-21T00:00:00"/>
        <d v="2021-09-22T00:00:00"/>
        <d v="2021-09-23T00:00:00"/>
        <d v="2021-09-24T00:00:00"/>
        <d v="2021-09-25T00:00:00"/>
        <d v="2021-09-26T00:00:00"/>
        <d v="2021-09-27T00:00:00"/>
        <d v="2021-09-28T00:00:00"/>
        <d v="2021-09-29T00:00:00"/>
        <d v="2021-09-30T00:00:00"/>
        <d v="2021-10-01T00:00:00"/>
        <d v="2021-10-02T00:00:00"/>
        <d v="2021-10-03T00:00:00"/>
        <d v="2021-10-04T00:00:00"/>
        <d v="2021-10-05T00:00:00"/>
        <d v="2021-10-06T00:00:00"/>
        <d v="2021-10-07T00:00:00"/>
        <d v="2021-10-08T00:00:00"/>
        <d v="2021-10-09T00:00:00"/>
        <d v="2021-10-10T00:00:00"/>
        <d v="2021-10-11T00:00:00"/>
        <d v="2021-10-12T00:00:00"/>
        <d v="2021-10-13T00:00:00"/>
        <d v="2021-10-14T00:00:00"/>
        <d v="2021-10-15T00:00:00"/>
        <d v="2021-10-16T00:00:00"/>
        <d v="2021-10-17T00:00:00"/>
        <d v="2021-10-18T00:00:00"/>
        <d v="2021-10-19T00:00:00"/>
        <d v="2021-10-20T00:00:00"/>
        <d v="2021-10-21T00:00:00"/>
        <d v="2021-10-22T00:00:00"/>
        <d v="2021-10-23T00:00:00"/>
        <d v="2021-10-24T00:00:00"/>
        <d v="2021-10-25T00:00:00"/>
        <d v="2021-10-26T00:00:00"/>
        <d v="2021-10-27T00:00:00"/>
        <d v="2021-10-28T00:00:00"/>
        <d v="2021-10-29T00:00:00"/>
        <d v="2021-10-30T00:00:00"/>
        <d v="2021-10-31T00:00:00"/>
        <d v="2021-11-01T00:00:00"/>
        <d v="2021-11-02T00:00:00"/>
        <d v="2021-11-03T00:00:00"/>
        <d v="2021-11-04T00:00:00"/>
        <d v="2021-11-05T00:00:00"/>
        <d v="2021-11-06T00:00:00"/>
        <d v="2021-11-07T00:00:00"/>
        <d v="2021-11-08T00:00:00"/>
        <d v="2021-11-09T00:00:00"/>
        <d v="2021-11-10T00:00:00"/>
        <d v="2021-11-11T00:00:00"/>
        <d v="2021-11-12T00:00:00"/>
        <d v="2021-11-13T00:00:00"/>
        <d v="2021-11-14T00:00:00"/>
        <d v="2021-11-15T00:00:00"/>
        <d v="2021-11-16T00:00:00"/>
        <d v="2021-11-17T00:00:00"/>
        <d v="2021-11-18T00:00:00"/>
        <d v="2021-11-19T00:00:00"/>
        <d v="2021-11-20T00:00:00"/>
        <d v="2021-11-21T00:00:00"/>
        <d v="2021-11-22T00:00:00"/>
        <d v="2021-11-23T00:00:00"/>
        <d v="2021-11-24T00:00:00"/>
        <d v="2021-11-25T00:00:00"/>
        <d v="2021-11-26T00:00:00"/>
        <d v="2021-11-27T00:00:00"/>
        <d v="2021-11-28T00:00:00"/>
        <d v="2021-11-29T00:00:00"/>
        <d v="2021-11-30T00:00:00"/>
        <d v="2021-12-01T00:00:00"/>
        <d v="2021-12-02T00:00:00"/>
        <d v="2021-12-03T00:00:00"/>
        <d v="2021-12-04T00:00:00"/>
        <d v="2021-12-05T00:00:00"/>
        <d v="2021-12-06T00:00:00"/>
        <d v="2021-12-07T00:00:00"/>
        <d v="2021-12-08T00:00:00"/>
        <d v="2021-12-09T00:00:00"/>
        <d v="2021-12-10T00:00:00"/>
        <d v="2021-12-11T00:00:00"/>
        <d v="2021-12-12T00:00:00"/>
        <d v="2021-12-13T00:00:00"/>
        <d v="2021-12-14T00:00:00"/>
        <d v="2021-12-15T00:00:00"/>
        <d v="2021-12-16T00:00:00"/>
        <d v="2021-12-17T00:00:00"/>
        <d v="2021-12-18T00:00:00"/>
        <d v="2021-12-19T00:00:00"/>
        <d v="2021-12-20T00:00:00"/>
        <d v="2021-12-21T00:00:00"/>
        <d v="2021-12-22T00:00:00"/>
        <d v="2021-12-23T00:00:00"/>
        <d v="2021-12-24T00:00:00"/>
        <d v="2021-12-25T00:00:00"/>
        <d v="2021-12-26T00:00:00"/>
        <d v="2021-12-27T00:00:00"/>
        <d v="2021-12-28T00:00:00"/>
        <d v="2021-12-29T00:00:00"/>
        <d v="2021-12-30T00:00:00"/>
        <d v="2021-12-31T00:00:00"/>
        <d v="2020-09-29T00:00:00" u="1"/>
        <d v="2020-10-25T00:00:00" u="1"/>
        <d v="2020-11-21T00:00:00" u="1"/>
        <d v="2020-12-17T00:00:00" u="1"/>
        <d v="2020-10-27T00:00:00" u="1"/>
        <d v="2020-11-23T00:00:00" u="1"/>
        <d v="2020-12-19T00:00:00" u="1"/>
        <d v="2020-10-29T00:00:00" u="1"/>
        <d v="2020-11-25T00:00:00" u="1"/>
        <d v="2020-12-21T00:00:00" u="1"/>
        <d v="2020-01-02T00:00:00" u="1"/>
        <d v="2020-10-31T00:00:00" u="1"/>
        <d v="2020-11-27T00:00:00" u="1"/>
        <d v="2020-12-23T00:00:00" u="1"/>
        <d v="2020-01-04T00:00:00" u="1"/>
        <d v="2020-11-29T00:00:00" u="1"/>
        <d v="2020-12-25T00:00:00" u="1"/>
        <d v="2020-01-06T00:00:00" u="1"/>
        <d v="2020-02-02T00:00:00" u="1"/>
        <d v="2020-12-27T00:00:00" u="1"/>
        <d v="2020-01-08T00:00:00" u="1"/>
        <d v="2020-02-04T00:00:00" u="1"/>
        <d v="2020-12-29T00:00:00" u="1"/>
        <d v="2020-01-10T00:00:00" u="1"/>
        <d v="2020-02-06T00:00:00" u="1"/>
        <d v="2020-03-02T00:00:00" u="1"/>
        <d v="2020-12-31T00:00:00" u="1"/>
        <d v="2020-01-12T00:00:00" u="1"/>
        <d v="2020-02-08T00:00:00" u="1"/>
        <d v="2020-03-04T00:00:00" u="1"/>
        <d v="2020-01-14T00:00:00" u="1"/>
        <d v="2020-02-10T00:00:00" u="1"/>
        <d v="2020-03-06T00:00:00" u="1"/>
        <d v="2020-04-02T00:00:00" u="1"/>
        <d v="2020-01-16T00:00:00" u="1"/>
        <d v="2020-02-12T00:00:00" u="1"/>
        <d v="2020-03-08T00:00:00" u="1"/>
        <d v="2020-04-04T00:00:00" u="1"/>
        <d v="2020-01-18T00:00:00" u="1"/>
        <d v="2020-02-14T00:00:00" u="1"/>
        <d v="2020-03-10T00:00:00" u="1"/>
        <d v="2020-04-06T00:00:00" u="1"/>
        <d v="2020-05-02T00:00:00" u="1"/>
        <d v="2020-01-20T00:00:00" u="1"/>
        <d v="2020-02-16T00:00:00" u="1"/>
        <d v="2020-03-12T00:00:00" u="1"/>
        <d v="2020-04-08T00:00:00" u="1"/>
        <d v="2020-05-04T00:00:00" u="1"/>
        <d v="2020-01-22T00:00:00" u="1"/>
        <d v="2020-02-18T00:00:00" u="1"/>
        <d v="2020-03-14T00:00:00" u="1"/>
        <d v="2020-04-10T00:00:00" u="1"/>
        <d v="2020-05-06T00:00:00" u="1"/>
        <d v="2020-06-02T00:00:00" u="1"/>
        <d v="2020-01-24T00:00:00" u="1"/>
        <d v="2020-02-20T00:00:00" u="1"/>
        <d v="2020-03-16T00:00:00" u="1"/>
        <d v="2020-04-12T00:00:00" u="1"/>
        <d v="2020-05-08T00:00:00" u="1"/>
        <d v="2020-06-04T00:00:00" u="1"/>
        <d v="2020-01-26T00:00:00" u="1"/>
        <d v="2020-02-22T00:00:00" u="1"/>
        <d v="2020-03-18T00:00:00" u="1"/>
        <d v="2020-04-14T00:00:00" u="1"/>
        <d v="2020-05-10T00:00:00" u="1"/>
        <d v="2020-06-06T00:00:00" u="1"/>
        <d v="2020-07-02T00:00:00" u="1"/>
        <d v="2020-01-28T00:00:00" u="1"/>
        <d v="2020-02-24T00:00:00" u="1"/>
        <d v="2020-03-20T00:00:00" u="1"/>
        <d v="2020-04-16T00:00:00" u="1"/>
        <d v="2020-05-12T00:00:00" u="1"/>
        <d v="2020-06-08T00:00:00" u="1"/>
        <d v="2020-07-04T00:00:00" u="1"/>
        <d v="2020-01-30T00:00:00" u="1"/>
        <d v="2020-02-26T00:00:00" u="1"/>
        <d v="2020-03-22T00:00:00" u="1"/>
        <d v="2020-04-18T00:00:00" u="1"/>
        <d v="2020-05-14T00:00:00" u="1"/>
        <d v="2020-06-10T00:00:00" u="1"/>
        <d v="2020-07-06T00:00:00" u="1"/>
        <d v="2020-08-02T00:00:00" u="1"/>
        <d v="2020-02-28T00:00:00" u="1"/>
        <d v="2020-03-24T00:00:00" u="1"/>
        <d v="2020-04-20T00:00:00" u="1"/>
        <d v="2020-05-16T00:00:00" u="1"/>
        <d v="2020-06-12T00:00:00" u="1"/>
        <d v="2020-07-08T00:00:00" u="1"/>
        <d v="2020-08-04T00:00:00" u="1"/>
        <d v="2020-03-26T00:00:00" u="1"/>
        <d v="2020-04-22T00:00:00" u="1"/>
        <d v="2020-05-18T00:00:00" u="1"/>
        <d v="2020-06-14T00:00:00" u="1"/>
        <d v="2020-07-10T00:00:00" u="1"/>
        <d v="2020-08-06T00:00:00" u="1"/>
        <d v="2020-09-02T00:00:00" u="1"/>
        <d v="2020-03-28T00:00:00" u="1"/>
        <d v="2020-04-24T00:00:00" u="1"/>
        <d v="2020-05-20T00:00:00" u="1"/>
        <d v="2020-06-16T00:00:00" u="1"/>
        <d v="2020-07-12T00:00:00" u="1"/>
        <d v="2020-08-08T00:00:00" u="1"/>
        <d v="2020-09-04T00:00:00" u="1"/>
        <d v="2020-03-30T00:00:00" u="1"/>
        <d v="2020-04-26T00:00:00" u="1"/>
        <d v="2020-05-22T00:00:00" u="1"/>
        <d v="2020-06-18T00:00:00" u="1"/>
        <d v="2020-07-14T00:00:00" u="1"/>
        <d v="2020-08-10T00:00:00" u="1"/>
        <d v="2020-09-06T00:00:00" u="1"/>
        <d v="2020-10-02T00:00:00" u="1"/>
        <d v="2020-04-28T00:00:00" u="1"/>
        <d v="2020-05-24T00:00:00" u="1"/>
        <d v="2020-06-20T00:00:00" u="1"/>
        <d v="2020-07-16T00:00:00" u="1"/>
        <d v="2020-08-12T00:00:00" u="1"/>
        <d v="2020-09-08T00:00:00" u="1"/>
        <d v="2020-10-04T00:00:00" u="1"/>
        <d v="2020-04-30T00:00:00" u="1"/>
        <d v="2020-05-26T00:00:00" u="1"/>
        <d v="2020-06-22T00:00:00" u="1"/>
        <d v="2020-07-18T00:00:00" u="1"/>
        <d v="2020-08-14T00:00:00" u="1"/>
        <d v="2020-09-10T00:00:00" u="1"/>
        <d v="2020-10-06T00:00:00" u="1"/>
        <d v="2020-11-02T00:00:00" u="1"/>
        <d v="2020-05-28T00:00:00" u="1"/>
        <d v="2020-06-24T00:00:00" u="1"/>
        <d v="2020-07-20T00:00:00" u="1"/>
        <d v="2020-08-16T00:00:00" u="1"/>
        <d v="2020-09-12T00:00:00" u="1"/>
        <d v="2020-10-08T00:00:00" u="1"/>
        <d v="2020-11-04T00:00:00" u="1"/>
        <d v="2020-05-30T00:00:00" u="1"/>
        <d v="2020-06-26T00:00:00" u="1"/>
        <d v="2020-07-22T00:00:00" u="1"/>
        <d v="2020-08-18T00:00:00" u="1"/>
        <d v="2020-09-14T00:00:00" u="1"/>
        <d v="2020-10-10T00:00:00" u="1"/>
        <d v="2020-11-06T00:00:00" u="1"/>
        <d v="2020-12-02T00:00:00" u="1"/>
        <d v="2020-06-28T00:00:00" u="1"/>
        <d v="2020-07-24T00:00:00" u="1"/>
        <d v="2020-08-20T00:00:00" u="1"/>
        <d v="2020-09-16T00:00:00" u="1"/>
        <d v="2020-10-12T00:00:00" u="1"/>
        <d v="2020-11-08T00:00:00" u="1"/>
        <d v="2020-12-04T00:00:00" u="1"/>
        <d v="2020-06-30T00:00:00" u="1"/>
        <d v="2020-07-26T00:00:00" u="1"/>
        <d v="2020-08-22T00:00:00" u="1"/>
        <d v="2020-09-18T00:00:00" u="1"/>
        <d v="2020-10-14T00:00:00" u="1"/>
        <d v="2020-11-10T00:00:00" u="1"/>
        <d v="2020-12-06T00:00:00" u="1"/>
        <d v="2020-07-28T00:00:00" u="1"/>
        <d v="2020-08-24T00:00:00" u="1"/>
        <d v="2020-09-20T00:00:00" u="1"/>
        <d v="2020-10-16T00:00:00" u="1"/>
        <d v="2020-11-12T00:00:00" u="1"/>
        <d v="2020-12-08T00:00:00" u="1"/>
        <d v="2020-07-30T00:00:00" u="1"/>
        <d v="2020-08-26T00:00:00" u="1"/>
        <d v="2020-09-22T00:00:00" u="1"/>
        <d v="2020-10-18T00:00:00" u="1"/>
        <d v="2020-11-14T00:00:00" u="1"/>
        <d v="2020-12-10T00:00:00" u="1"/>
        <d v="2020-08-28T00:00:00" u="1"/>
        <d v="2020-09-24T00:00:00" u="1"/>
        <d v="2020-10-20T00:00:00" u="1"/>
        <d v="2020-11-16T00:00:00" u="1"/>
        <d v="2020-12-12T00:00:00" u="1"/>
        <d v="2020-08-30T00:00:00" u="1"/>
        <d v="2020-09-26T00:00:00" u="1"/>
        <d v="2020-10-22T00:00:00" u="1"/>
        <d v="2020-11-18T00:00:00" u="1"/>
        <d v="2020-12-14T00:00:00" u="1"/>
        <d v="2020-09-28T00:00:00" u="1"/>
        <d v="2020-10-24T00:00:00" u="1"/>
        <d v="2020-11-20T00:00:00" u="1"/>
        <d v="2020-12-16T00:00:00" u="1"/>
        <d v="2020-09-30T00:00:00" u="1"/>
        <d v="2020-10-26T00:00:00" u="1"/>
        <d v="2020-11-22T00:00:00" u="1"/>
        <d v="2020-12-18T00:00:00" u="1"/>
        <d v="2020-10-28T00:00:00" u="1"/>
        <d v="2020-11-24T00:00:00" u="1"/>
        <d v="2020-12-20T00:00:00" u="1"/>
        <d v="2020-01-01T00:00:00" u="1"/>
        <d v="2020-10-30T00:00:00" u="1"/>
        <d v="2020-11-26T00:00:00" u="1"/>
        <d v="2020-12-22T00:00:00" u="1"/>
        <d v="2020-01-03T00:00:00" u="1"/>
        <d v="2020-11-28T00:00:00" u="1"/>
        <d v="2020-12-24T00:00:00" u="1"/>
        <d v="2020-01-05T00:00:00" u="1"/>
        <d v="2020-02-01T00:00:00" u="1"/>
        <d v="2020-11-30T00:00:00" u="1"/>
        <d v="2020-12-26T00:00:00" u="1"/>
        <d v="2020-01-07T00:00:00" u="1"/>
        <d v="2020-02-03T00:00:00" u="1"/>
        <d v="2020-12-28T00:00:00" u="1"/>
        <d v="2020-01-09T00:00:00" u="1"/>
        <d v="2020-02-05T00:00:00" u="1"/>
        <d v="2020-03-01T00:00:00" u="1"/>
        <d v="2020-12-30T00:00:00" u="1"/>
        <d v="2020-01-11T00:00:00" u="1"/>
        <d v="2020-02-07T00:00:00" u="1"/>
        <d v="2020-03-03T00:00:00" u="1"/>
        <d v="2020-01-13T00:00:00" u="1"/>
        <d v="2020-02-09T00:00:00" u="1"/>
        <d v="2020-03-05T00:00:00" u="1"/>
        <d v="2020-04-01T00:00:00" u="1"/>
        <d v="2020-01-15T00:00:00" u="1"/>
        <d v="2020-02-11T00:00:00" u="1"/>
        <d v="2020-03-07T00:00:00" u="1"/>
        <d v="2020-04-03T00:00:00" u="1"/>
        <d v="2020-01-17T00:00:00" u="1"/>
        <d v="2020-02-13T00:00:00" u="1"/>
        <d v="2020-03-09T00:00:00" u="1"/>
        <d v="2020-04-05T00:00:00" u="1"/>
        <d v="2020-05-01T00:00:00" u="1"/>
        <d v="2020-01-19T00:00:00" u="1"/>
        <d v="2020-02-15T00:00:00" u="1"/>
        <d v="2020-03-11T00:00:00" u="1"/>
        <d v="2020-04-07T00:00:00" u="1"/>
        <d v="2020-05-03T00:00:00" u="1"/>
        <d v="2020-01-21T00:00:00" u="1"/>
        <d v="2020-02-17T00:00:00" u="1"/>
        <d v="2020-03-13T00:00:00" u="1"/>
        <d v="2020-04-09T00:00:00" u="1"/>
        <d v="2020-05-05T00:00:00" u="1"/>
        <d v="2020-06-01T00:00:00" u="1"/>
        <d v="2020-01-23T00:00:00" u="1"/>
        <d v="2020-02-19T00:00:00" u="1"/>
        <d v="2020-03-15T00:00:00" u="1"/>
        <d v="2020-04-11T00:00:00" u="1"/>
        <d v="2020-05-07T00:00:00" u="1"/>
        <d v="2020-06-03T00:00:00" u="1"/>
        <d v="2020-01-25T00:00:00" u="1"/>
        <d v="2020-02-21T00:00:00" u="1"/>
        <d v="2020-03-17T00:00:00" u="1"/>
        <d v="2020-04-13T00:00:00" u="1"/>
        <d v="2020-05-09T00:00:00" u="1"/>
        <d v="2020-06-05T00:00:00" u="1"/>
        <d v="2020-07-01T00:00:00" u="1"/>
        <d v="2020-01-27T00:00:00" u="1"/>
        <d v="2020-02-23T00:00:00" u="1"/>
        <d v="2020-03-19T00:00:00" u="1"/>
        <d v="2020-04-15T00:00:00" u="1"/>
        <d v="2020-05-11T00:00:00" u="1"/>
        <d v="2020-06-07T00:00:00" u="1"/>
        <d v="2020-07-03T00:00:00" u="1"/>
        <d v="2020-01-29T00:00:00" u="1"/>
        <d v="2020-02-25T00:00:00" u="1"/>
        <d v="2020-03-21T00:00:00" u="1"/>
        <d v="2020-04-17T00:00:00" u="1"/>
        <d v="2020-05-13T00:00:00" u="1"/>
        <d v="2020-06-09T00:00:00" u="1"/>
        <d v="2020-07-05T00:00:00" u="1"/>
        <d v="2020-08-01T00:00:00" u="1"/>
        <d v="2020-01-31T00:00:00" u="1"/>
        <d v="2020-02-27T00:00:00" u="1"/>
        <d v="2020-03-23T00:00:00" u="1"/>
        <d v="2020-04-19T00:00:00" u="1"/>
        <d v="2020-05-15T00:00:00" u="1"/>
        <d v="2020-06-11T00:00:00" u="1"/>
        <d v="2020-07-07T00:00:00" u="1"/>
        <d v="2020-08-03T00:00:00" u="1"/>
        <d v="2020-02-29T00:00:00" u="1"/>
        <d v="2020-03-25T00:00:00" u="1"/>
        <d v="2020-04-21T00:00:00" u="1"/>
        <d v="2020-05-17T00:00:00" u="1"/>
        <d v="2020-06-13T00:00:00" u="1"/>
        <d v="2020-07-09T00:00:00" u="1"/>
        <d v="2020-08-05T00:00:00" u="1"/>
        <d v="2020-09-01T00:00:00" u="1"/>
        <d v="2020-03-27T00:00:00" u="1"/>
        <d v="2020-04-23T00:00:00" u="1"/>
        <d v="2020-05-19T00:00:00" u="1"/>
        <d v="2020-06-15T00:00:00" u="1"/>
        <d v="2020-07-11T00:00:00" u="1"/>
        <d v="2020-08-07T00:00:00" u="1"/>
        <d v="2020-09-03T00:00:00" u="1"/>
        <d v="2020-03-29T00:00:00" u="1"/>
        <d v="2020-04-25T00:00:00" u="1"/>
        <d v="2020-05-21T00:00:00" u="1"/>
        <d v="2020-06-17T00:00:00" u="1"/>
        <d v="2020-07-13T00:00:00" u="1"/>
        <d v="2020-08-09T00:00:00" u="1"/>
        <d v="2020-09-05T00:00:00" u="1"/>
        <d v="2020-10-01T00:00:00" u="1"/>
        <d v="2020-03-31T00:00:00" u="1"/>
        <d v="2020-04-27T00:00:00" u="1"/>
        <d v="2020-05-23T00:00:00" u="1"/>
        <d v="2020-06-19T00:00:00" u="1"/>
        <d v="2020-07-15T00:00:00" u="1"/>
        <d v="2020-08-11T00:00:00" u="1"/>
        <d v="2020-09-07T00:00:00" u="1"/>
        <d v="2020-10-03T00:00:00" u="1"/>
        <d v="2020-04-29T00:00:00" u="1"/>
        <d v="2020-05-25T00:00:00" u="1"/>
        <d v="2020-06-21T00:00:00" u="1"/>
        <d v="2020-07-17T00:00:00" u="1"/>
        <d v="2020-08-13T00:00:00" u="1"/>
        <d v="2020-09-09T00:00:00" u="1"/>
        <d v="2020-10-05T00:00:00" u="1"/>
        <d v="2020-11-01T00:00:00" u="1"/>
        <d v="2020-05-27T00:00:00" u="1"/>
        <d v="2020-06-23T00:00:00" u="1"/>
        <d v="2020-07-19T00:00:00" u="1"/>
        <d v="2020-08-15T00:00:00" u="1"/>
        <d v="2020-09-11T00:00:00" u="1"/>
        <d v="2020-10-07T00:00:00" u="1"/>
        <d v="2020-11-03T00:00:00" u="1"/>
        <d v="2020-05-29T00:00:00" u="1"/>
        <d v="2020-06-25T00:00:00" u="1"/>
        <d v="2020-07-21T00:00:00" u="1"/>
        <d v="2020-08-17T00:00:00" u="1"/>
        <d v="2020-09-13T00:00:00" u="1"/>
        <d v="2020-10-09T00:00:00" u="1"/>
        <d v="2020-11-05T00:00:00" u="1"/>
        <d v="2020-12-01T00:00:00" u="1"/>
        <d v="2020-05-31T00:00:00" u="1"/>
        <d v="2020-06-27T00:00:00" u="1"/>
        <d v="2020-07-23T00:00:00" u="1"/>
        <d v="2020-08-19T00:00:00" u="1"/>
        <d v="2020-09-15T00:00:00" u="1"/>
        <d v="2020-10-11T00:00:00" u="1"/>
        <d v="2020-11-07T00:00:00" u="1"/>
        <d v="2020-12-03T00:00:00" u="1"/>
        <d v="2020-06-29T00:00:00" u="1"/>
        <d v="2020-07-25T00:00:00" u="1"/>
        <d v="2020-08-21T00:00:00" u="1"/>
        <d v="2020-09-17T00:00:00" u="1"/>
        <d v="2020-10-13T00:00:00" u="1"/>
        <d v="2020-11-09T00:00:00" u="1"/>
        <d v="2020-12-05T00:00:00" u="1"/>
        <d v="2020-07-27T00:00:00" u="1"/>
        <d v="2020-08-23T00:00:00" u="1"/>
        <d v="2020-09-19T00:00:00" u="1"/>
        <d v="2020-10-15T00:00:00" u="1"/>
        <d v="2020-11-11T00:00:00" u="1"/>
        <d v="2020-12-07T00:00:00" u="1"/>
        <d v="2020-07-29T00:00:00" u="1"/>
        <d v="2020-08-25T00:00:00" u="1"/>
        <d v="2020-09-21T00:00:00" u="1"/>
        <d v="2020-10-17T00:00:00" u="1"/>
        <d v="2020-11-13T00:00:00" u="1"/>
        <d v="2020-12-09T00:00:00" u="1"/>
        <d v="2020-07-31T00:00:00" u="1"/>
        <d v="2020-08-27T00:00:00" u="1"/>
        <d v="2020-09-23T00:00:00" u="1"/>
        <d v="2020-10-19T00:00:00" u="1"/>
        <d v="2020-11-15T00:00:00" u="1"/>
        <d v="2020-12-11T00:00:00" u="1"/>
        <d v="2020-08-29T00:00:00" u="1"/>
        <d v="2020-09-25T00:00:00" u="1"/>
        <d v="2020-10-21T00:00:00" u="1"/>
        <d v="2020-11-17T00:00:00" u="1"/>
        <d v="2020-12-13T00:00:00" u="1"/>
        <d v="2020-08-31T00:00:00" u="1"/>
        <d v="2020-09-27T00:00:00" u="1"/>
        <d v="2020-10-23T00:00:00" u="1"/>
        <d v="2020-11-19T00:00:00" u="1"/>
        <d v="2020-12-15T00:00:00" u="1"/>
      </sharedItems>
    </cacheField>
    <cacheField name="Inkomstkälla" numFmtId="1">
      <sharedItems containsString="0" containsBlank="1" containsNumber="1" containsInteger="1" minValue="0" maxValue="0"/>
    </cacheField>
    <cacheField name="Apotek" numFmtId="1">
      <sharedItems containsString="0" containsBlank="1" containsNumber="1" containsInteger="1" minValue="0" maxValue="0"/>
    </cacheField>
    <cacheField name="Bank" numFmtId="1">
      <sharedItems containsString="0" containsBlank="1" containsNumber="1" containsInteger="1" minValue="0" maxValue="0"/>
    </cacheField>
    <cacheField name="Bilkostnader" numFmtId="1">
      <sharedItems containsString="0" containsBlank="1" containsNumber="1" containsInteger="1" minValue="0" maxValue="0"/>
    </cacheField>
    <cacheField name="Byggvaror" numFmtId="1">
      <sharedItems containsString="0" containsBlank="1" containsNumber="1" containsInteger="1" minValue="0" maxValue="0"/>
    </cacheField>
    <cacheField name="Böcker" numFmtId="1">
      <sharedItems containsString="0" containsBlank="1" containsNumber="1" containsInteger="1" minValue="0" maxValue="0"/>
    </cacheField>
    <cacheField name="Elektronik" numFmtId="1">
      <sharedItems containsString="0" containsBlank="1" containsNumber="1" containsInteger="1" minValue="0" maxValue="0"/>
    </cacheField>
    <cacheField name="Dagligvaror" numFmtId="1">
      <sharedItems containsString="0" containsBlank="1" containsNumber="1" containsInteger="1" minValue="0" maxValue="0"/>
    </cacheField>
    <cacheField name="Kiosk" numFmtId="1">
      <sharedItems containsString="0" containsBlank="1" containsNumber="1" containsInteger="1" minValue="0" maxValue="0"/>
    </cacheField>
    <cacheField name="Kläder" numFmtId="1">
      <sharedItems containsString="0" containsBlank="1" containsNumber="1" containsInteger="1" minValue="0" maxValue="0"/>
    </cacheField>
    <cacheField name="Möbler" numFmtId="1">
      <sharedItems containsString="0" containsBlank="1" containsNumber="1" containsInteger="1" minValue="0" maxValue="0"/>
    </cacheField>
    <cacheField name="Optik" numFmtId="1">
      <sharedItems containsString="0" containsBlank="1" containsNumber="1" containsInteger="1" minValue="0" maxValue="0"/>
    </cacheField>
    <cacheField name="Presenter" numFmtId="1">
      <sharedItems containsString="0" containsBlank="1" containsNumber="1" containsInteger="1" minValue="0" maxValue="0"/>
    </cacheField>
    <cacheField name="Restaurang" numFmtId="1">
      <sharedItems containsString="0" containsBlank="1" containsNumber="1" containsInteger="1" minValue="0" maxValue="0"/>
    </cacheField>
    <cacheField name="Resor" numFmtId="1">
      <sharedItems containsString="0" containsBlank="1" containsNumber="1" containsInteger="1" minValue="0" maxValue="0"/>
    </cacheField>
    <cacheField name="Service" numFmtId="1">
      <sharedItems containsString="0" containsBlank="1" containsNumber="1" containsInteger="1" minValue="0" maxValue="0"/>
    </cacheField>
    <cacheField name="Sjukvård" numFmtId="1">
      <sharedItems containsString="0" containsBlank="1" containsNumber="1" containsInteger="1" minValue="0" maxValue="0"/>
    </cacheField>
    <cacheField name="Skor" numFmtId="1">
      <sharedItems containsString="0" containsBlank="1" containsNumber="1" containsInteger="1" minValue="0" maxValue="0"/>
    </cacheField>
    <cacheField name="Skönhet" numFmtId="1">
      <sharedItems containsString="0" containsBlank="1" containsNumber="1" containsInteger="1" minValue="0" maxValue="0"/>
    </cacheField>
    <cacheField name="Fritid" numFmtId="1">
      <sharedItems containsString="0" containsBlank="1" containsNumber="1" containsInteger="1" minValue="0" maxValue="0"/>
    </cacheField>
    <cacheField name="Räkningar" numFmtId="1">
      <sharedItems containsString="0" containsBlank="1" containsNumber="1" containsInteger="1" minValue="0" maxValue="0"/>
    </cacheField>
    <cacheField name="Netto" numFmtId="0" formula="Inkomstkälla-Apotek-Bank-#NAME?-#NAME?-Böcker-#NAME?-#NAME?-Kiosk-#NAME?-#NAME?-Optik-#NAME?-#NAME?-Resor-Service-#NAME?-Skor-#NAME?-Fritid-#NAME?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7">
  <r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  <r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  <r>
    <x v="3"/>
    <x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  <r>
    <x v="4"/>
    <x v="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  <r>
    <x v="5"/>
    <x v="1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  <r>
    <x v="6"/>
    <x v="1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  <r>
    <x v="7"/>
    <x v="1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  <r>
    <x v="8"/>
    <x v="2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  <r>
    <x v="9"/>
    <x v="2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  <r>
    <x v="10"/>
    <x v="2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  <r>
    <x v="11"/>
    <x v="3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  <r>
    <x v="12"/>
    <x v="3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93792B-B786-483B-A956-67AADDBC775F}" name="Pivottabell1" cacheId="6" applyNumberFormats="0" applyBorderFormats="0" applyFontFormats="0" applyPatternFormats="0" applyAlignmentFormats="0" applyWidthHeightFormats="1" dataCaption="Värden" updatedVersion="6" minRefreshableVersion="3" itemPrintTitles="1" createdVersion="6" indent="0" compact="0" compactData="0" gridDropZones="1" multipleFieldFilters="0">
  <location ref="A3:V17" firstHeaderRow="1" firstDataRow="2" firstDataCol="1"/>
  <pivotFields count="24">
    <pivotField axis="axisRow" compact="0" outline="0" subtotalTop="0" showAll="0" defaultSubtotal="0">
      <items count="13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h="1" x="1"/>
      </items>
    </pivotField>
    <pivotField compact="0" outline="0" subtotalTop="0" showAll="0" defaultSubtotal="0">
      <items count="732">
        <item m="1" x="554"/>
        <item m="1" x="376"/>
        <item m="1" x="558"/>
        <item m="1" x="380"/>
        <item m="1" x="561"/>
        <item m="1" x="383"/>
        <item m="1" x="565"/>
        <item m="1" x="386"/>
        <item m="1" x="568"/>
        <item m="1" x="389"/>
        <item m="1" x="572"/>
        <item m="1" x="393"/>
        <item m="1" x="575"/>
        <item m="1" x="396"/>
        <item m="1" x="579"/>
        <item m="1" x="400"/>
        <item m="1" x="583"/>
        <item m="1" x="404"/>
        <item m="1" x="588"/>
        <item m="1" x="409"/>
        <item m="1" x="593"/>
        <item m="1" x="414"/>
        <item m="1" x="599"/>
        <item m="1" x="420"/>
        <item m="1" x="605"/>
        <item m="1" x="426"/>
        <item m="1" x="612"/>
        <item m="1" x="433"/>
        <item m="1" x="619"/>
        <item m="1" x="440"/>
        <item m="1" x="627"/>
        <item m="1" x="562"/>
        <item m="1" x="384"/>
        <item m="1" x="566"/>
        <item m="1" x="387"/>
        <item m="1" x="569"/>
        <item m="1" x="390"/>
        <item m="1" x="573"/>
        <item m="1" x="394"/>
        <item m="1" x="576"/>
        <item m="1" x="397"/>
        <item m="1" x="580"/>
        <item m="1" x="401"/>
        <item m="1" x="584"/>
        <item m="1" x="405"/>
        <item m="1" x="589"/>
        <item m="1" x="410"/>
        <item m="1" x="594"/>
        <item m="1" x="415"/>
        <item m="1" x="600"/>
        <item m="1" x="421"/>
        <item m="1" x="606"/>
        <item m="1" x="427"/>
        <item m="1" x="613"/>
        <item m="1" x="434"/>
        <item m="1" x="620"/>
        <item m="1" x="441"/>
        <item m="1" x="628"/>
        <item m="1" x="448"/>
        <item m="1" x="635"/>
        <item m="1" x="570"/>
        <item m="1" x="391"/>
        <item m="1" x="574"/>
        <item m="1" x="395"/>
        <item m="1" x="577"/>
        <item m="1" x="398"/>
        <item m="1" x="581"/>
        <item m="1" x="402"/>
        <item m="1" x="585"/>
        <item m="1" x="406"/>
        <item m="1" x="590"/>
        <item m="1" x="411"/>
        <item m="1" x="595"/>
        <item m="1" x="416"/>
        <item m="1" x="601"/>
        <item m="1" x="422"/>
        <item m="1" x="607"/>
        <item m="1" x="428"/>
        <item m="1" x="614"/>
        <item m="1" x="435"/>
        <item m="1" x="621"/>
        <item m="1" x="442"/>
        <item m="1" x="629"/>
        <item m="1" x="449"/>
        <item m="1" x="636"/>
        <item m="1" x="455"/>
        <item m="1" x="643"/>
        <item m="1" x="462"/>
        <item m="1" x="650"/>
        <item m="1" x="469"/>
        <item m="1" x="658"/>
        <item m="1" x="578"/>
        <item m="1" x="399"/>
        <item m="1" x="582"/>
        <item m="1" x="403"/>
        <item m="1" x="586"/>
        <item m="1" x="407"/>
        <item m="1" x="591"/>
        <item m="1" x="412"/>
        <item m="1" x="596"/>
        <item m="1" x="417"/>
        <item m="1" x="602"/>
        <item m="1" x="423"/>
        <item m="1" x="608"/>
        <item m="1" x="429"/>
        <item m="1" x="615"/>
        <item m="1" x="436"/>
        <item m="1" x="622"/>
        <item m="1" x="443"/>
        <item m="1" x="630"/>
        <item m="1" x="450"/>
        <item m="1" x="637"/>
        <item m="1" x="456"/>
        <item m="1" x="644"/>
        <item m="1" x="463"/>
        <item m="1" x="651"/>
        <item m="1" x="470"/>
        <item m="1" x="659"/>
        <item m="1" x="477"/>
        <item m="1" x="666"/>
        <item m="1" x="484"/>
        <item m="1" x="587"/>
        <item m="1" x="408"/>
        <item m="1" x="592"/>
        <item m="1" x="413"/>
        <item m="1" x="597"/>
        <item m="1" x="418"/>
        <item m="1" x="603"/>
        <item m="1" x="424"/>
        <item m="1" x="609"/>
        <item m="1" x="430"/>
        <item m="1" x="616"/>
        <item m="1" x="437"/>
        <item m="1" x="623"/>
        <item m="1" x="444"/>
        <item m="1" x="631"/>
        <item m="1" x="451"/>
        <item m="1" x="638"/>
        <item m="1" x="457"/>
        <item m="1" x="645"/>
        <item m="1" x="464"/>
        <item m="1" x="652"/>
        <item m="1" x="471"/>
        <item m="1" x="660"/>
        <item m="1" x="478"/>
        <item m="1" x="667"/>
        <item m="1" x="485"/>
        <item m="1" x="674"/>
        <item m="1" x="492"/>
        <item m="1" x="681"/>
        <item m="1" x="499"/>
        <item m="1" x="689"/>
        <item m="1" x="598"/>
        <item m="1" x="419"/>
        <item m="1" x="604"/>
        <item m="1" x="425"/>
        <item m="1" x="610"/>
        <item m="1" x="431"/>
        <item m="1" x="617"/>
        <item m="1" x="438"/>
        <item m="1" x="624"/>
        <item m="1" x="445"/>
        <item m="1" x="632"/>
        <item m="1" x="452"/>
        <item m="1" x="639"/>
        <item m="1" x="458"/>
        <item m="1" x="646"/>
        <item m="1" x="465"/>
        <item m="1" x="653"/>
        <item m="1" x="472"/>
        <item m="1" x="661"/>
        <item m="1" x="479"/>
        <item m="1" x="668"/>
        <item m="1" x="486"/>
        <item m="1" x="675"/>
        <item m="1" x="493"/>
        <item m="1" x="682"/>
        <item m="1" x="500"/>
        <item m="1" x="690"/>
        <item m="1" x="507"/>
        <item m="1" x="697"/>
        <item m="1" x="514"/>
        <item m="1" x="611"/>
        <item m="1" x="432"/>
        <item m="1" x="618"/>
        <item m="1" x="439"/>
        <item m="1" x="625"/>
        <item m="1" x="446"/>
        <item m="1" x="633"/>
        <item m="1" x="453"/>
        <item m="1" x="640"/>
        <item m="1" x="459"/>
        <item m="1" x="647"/>
        <item m="1" x="466"/>
        <item m="1" x="654"/>
        <item m="1" x="473"/>
        <item m="1" x="662"/>
        <item m="1" x="480"/>
        <item m="1" x="669"/>
        <item m="1" x="487"/>
        <item m="1" x="676"/>
        <item m="1" x="494"/>
        <item m="1" x="683"/>
        <item m="1" x="501"/>
        <item m="1" x="691"/>
        <item m="1" x="508"/>
        <item m="1" x="698"/>
        <item m="1" x="515"/>
        <item m="1" x="704"/>
        <item m="1" x="521"/>
        <item m="1" x="710"/>
        <item m="1" x="527"/>
        <item m="1" x="716"/>
        <item m="1" x="626"/>
        <item m="1" x="447"/>
        <item m="1" x="634"/>
        <item m="1" x="454"/>
        <item m="1" x="641"/>
        <item m="1" x="460"/>
        <item m="1" x="648"/>
        <item m="1" x="467"/>
        <item m="1" x="655"/>
        <item m="1" x="474"/>
        <item m="1" x="663"/>
        <item m="1" x="481"/>
        <item m="1" x="670"/>
        <item m="1" x="488"/>
        <item m="1" x="677"/>
        <item m="1" x="495"/>
        <item m="1" x="684"/>
        <item m="1" x="502"/>
        <item m="1" x="692"/>
        <item m="1" x="509"/>
        <item m="1" x="699"/>
        <item m="1" x="516"/>
        <item m="1" x="705"/>
        <item m="1" x="522"/>
        <item m="1" x="711"/>
        <item m="1" x="528"/>
        <item m="1" x="717"/>
        <item m="1" x="533"/>
        <item m="1" x="722"/>
        <item m="1" x="538"/>
        <item m="1" x="727"/>
        <item m="1" x="642"/>
        <item m="1" x="461"/>
        <item m="1" x="649"/>
        <item m="1" x="468"/>
        <item m="1" x="656"/>
        <item m="1" x="475"/>
        <item m="1" x="664"/>
        <item m="1" x="482"/>
        <item m="1" x="671"/>
        <item m="1" x="489"/>
        <item m="1" x="678"/>
        <item m="1" x="496"/>
        <item m="1" x="685"/>
        <item m="1" x="503"/>
        <item m="1" x="693"/>
        <item m="1" x="510"/>
        <item m="1" x="700"/>
        <item m="1" x="517"/>
        <item m="1" x="706"/>
        <item m="1" x="523"/>
        <item m="1" x="712"/>
        <item m="1" x="529"/>
        <item m="1" x="718"/>
        <item m="1" x="534"/>
        <item m="1" x="723"/>
        <item m="1" x="539"/>
        <item m="1" x="728"/>
        <item m="1" x="543"/>
        <item m="1" x="366"/>
        <item m="1" x="547"/>
        <item m="1" x="657"/>
        <item m="1" x="476"/>
        <item m="1" x="665"/>
        <item m="1" x="483"/>
        <item m="1" x="672"/>
        <item m="1" x="490"/>
        <item m="1" x="679"/>
        <item m="1" x="497"/>
        <item m="1" x="686"/>
        <item m="1" x="504"/>
        <item m="1" x="694"/>
        <item m="1" x="511"/>
        <item m="1" x="701"/>
        <item m="1" x="518"/>
        <item m="1" x="707"/>
        <item m="1" x="524"/>
        <item m="1" x="713"/>
        <item m="1" x="530"/>
        <item m="1" x="719"/>
        <item m="1" x="535"/>
        <item m="1" x="724"/>
        <item m="1" x="540"/>
        <item m="1" x="729"/>
        <item m="1" x="544"/>
        <item m="1" x="367"/>
        <item m="1" x="548"/>
        <item m="1" x="370"/>
        <item m="1" x="551"/>
        <item m="1" x="373"/>
        <item m="1" x="555"/>
        <item m="1" x="377"/>
        <item m="1" x="673"/>
        <item m="1" x="491"/>
        <item m="1" x="680"/>
        <item m="1" x="498"/>
        <item m="1" x="687"/>
        <item m="1" x="505"/>
        <item m="1" x="695"/>
        <item m="1" x="512"/>
        <item m="1" x="702"/>
        <item m="1" x="519"/>
        <item m="1" x="708"/>
        <item m="1" x="525"/>
        <item m="1" x="714"/>
        <item m="1" x="531"/>
        <item m="1" x="720"/>
        <item m="1" x="536"/>
        <item m="1" x="725"/>
        <item m="1" x="541"/>
        <item m="1" x="730"/>
        <item m="1" x="545"/>
        <item m="1" x="368"/>
        <item m="1" x="549"/>
        <item m="1" x="371"/>
        <item m="1" x="552"/>
        <item m="1" x="374"/>
        <item m="1" x="556"/>
        <item m="1" x="378"/>
        <item m="1" x="559"/>
        <item m="1" x="381"/>
        <item m="1" x="563"/>
        <item m="1" x="688"/>
        <item m="1" x="506"/>
        <item m="1" x="696"/>
        <item m="1" x="513"/>
        <item m="1" x="703"/>
        <item m="1" x="520"/>
        <item m="1" x="709"/>
        <item m="1" x="526"/>
        <item m="1" x="715"/>
        <item m="1" x="532"/>
        <item m="1" x="721"/>
        <item m="1" x="537"/>
        <item m="1" x="726"/>
        <item m="1" x="542"/>
        <item m="1" x="731"/>
        <item m="1" x="546"/>
        <item m="1" x="369"/>
        <item m="1" x="550"/>
        <item m="1" x="372"/>
        <item m="1" x="553"/>
        <item m="1" x="375"/>
        <item m="1" x="557"/>
        <item m="1" x="379"/>
        <item m="1" x="560"/>
        <item m="1" x="382"/>
        <item m="1" x="564"/>
        <item m="1" x="385"/>
        <item m="1" x="567"/>
        <item m="1" x="388"/>
        <item m="1" x="571"/>
        <item m="1" x="392"/>
        <item h="1" x="3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</items>
    </pivotField>
    <pivotField dataField="1" compact="0" outline="0" subtotalTop="0" showAll="0" defaultSubtotal="0"/>
    <pivotField dataField="1" compact="0" numFmtId="1" outline="0" subtotalTop="0" showAll="0" defaultSubtotal="0"/>
    <pivotField dataField="1" compact="0" numFmtId="1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numFmtId="1" outline="0" subtotalTop="0" showAll="0" defaultSubtotal="0"/>
    <pivotField name="Elektronik2" dataField="1" compact="0" outline="0" subtotalTop="0" showAll="0" defaultSubtotal="0"/>
    <pivotField dataField="1" compact="0" outline="0" subtotalTop="0" showAll="0" defaultSubtotal="0"/>
    <pivotField dataField="1" compact="0" numFmtId="1" outline="0" subtotalTop="0" showAll="0" defaultSubtotal="0"/>
    <pivotField name="Kläder2" dataField="1" compact="0" outline="0" subtotalTop="0" showAll="0" defaultSubtotal="0"/>
    <pivotField name="Möbler2" dataField="1" compact="0" outline="0" subtotalTop="0" showAll="0" defaultSubtotal="0"/>
    <pivotField dataField="1" compact="0" numFmtId="1" outline="0" subtotalTop="0" showAll="0" defaultSubtotal="0"/>
    <pivotField name="Presenter2" dataField="1" compact="0" outline="0" subtotalTop="0" showAll="0" defaultSubtotal="0"/>
    <pivotField name="Restaurang2" dataField="1" compact="0" outline="0" subtotalTop="0" showAll="0" defaultSubtotal="0"/>
    <pivotField dataField="1" compact="0" numFmtId="1" outline="0" subtotalTop="0" showAll="0" defaultSubtotal="0"/>
    <pivotField dataField="1" compact="0" numFmtId="1" outline="0" subtotalTop="0" showAll="0" defaultSubtotal="0"/>
    <pivotField name="Sjukvård2" dataField="1" compact="0" outline="0" subtotalTop="0" showAll="0" defaultSubtotal="0"/>
    <pivotField dataField="1" compact="0" numFmtId="1" outline="0" subtotalTop="0" showAll="0" defaultSubtotal="0"/>
    <pivotField name="Skönhet2" dataField="1" compact="0" outline="0" subtotalTop="0" showAll="0" defaultSubtotal="0"/>
    <pivotField dataField="1" compact="0" numFmtId="1" outline="0" subtotalTop="0" showAll="0" defaultSubtotal="0"/>
    <pivotField name="Räkningar2" dataField="1" compact="0" outline="0" subtotalTop="0" showAll="0" defaultSubtotal="0"/>
    <pivotField compact="0" outline="0" subtotalTop="0" dragToRow="0" dragToCol="0" dragToPage="0" showAll="0" defaultSubtota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</colItems>
  <dataFields count="21">
    <dataField name="Inkomstkälla " fld="2" baseField="0" baseItem="0" numFmtId="165"/>
    <dataField name="Apotek " fld="3" baseField="0" baseItem="0" numFmtId="165"/>
    <dataField name="Bank " fld="4" baseField="0" baseItem="0" numFmtId="165"/>
    <dataField name="Bilkostnader " fld="5" baseField="0" baseItem="5" numFmtId="165"/>
    <dataField name="Byggvaror " fld="6" baseField="0" baseItem="0" numFmtId="165"/>
    <dataField name="Böcker " fld="7" baseField="0" baseItem="0" numFmtId="165"/>
    <dataField name="Elektronik " fld="8" baseField="0" baseItem="0" numFmtId="165"/>
    <dataField name="Kiosk " fld="10" baseField="0" baseItem="0" numFmtId="165"/>
    <dataField name="Dagligvaror " fld="9" baseField="0" baseItem="0" numFmtId="165"/>
    <dataField name="Kläder " fld="11" baseField="0" baseItem="0" numFmtId="165"/>
    <dataField name="Optiker" fld="13" baseField="0" baseItem="0" numFmtId="165"/>
    <dataField name="Möbler " fld="12" baseField="0" baseItem="0" numFmtId="165"/>
    <dataField name="Presenter " fld="14" baseField="0" baseItem="0" numFmtId="165"/>
    <dataField name="Restaurang " fld="15" baseField="0" baseItem="0" numFmtId="165"/>
    <dataField name="Resor " fld="16" baseField="0" baseItem="0" numFmtId="165"/>
    <dataField name="Service " fld="17" baseField="0" baseItem="0" numFmtId="165"/>
    <dataField name="Sjukvård " fld="18" baseField="0" baseItem="0" numFmtId="165"/>
    <dataField name="Skor " fld="19" baseField="0" baseItem="0" numFmtId="165"/>
    <dataField name="Skönhet " fld="20" baseField="0" baseItem="0" numFmtId="165"/>
    <dataField name="Fritid " fld="21" baseField="0" baseItem="0" numFmtId="165"/>
    <dataField name="Räkningar " fld="22" baseField="0" baseItem="0" numFmtId="165"/>
  </dataFields>
  <formats count="45">
    <format dxfId="46">
      <pivotArea type="all" dataOnly="0" outline="0" fieldPosition="0"/>
    </format>
    <format dxfId="45">
      <pivotArea dataOnly="0" labelOnly="1" outline="0" fieldPosition="0">
        <references count="1">
          <reference field="4294967294" count="10">
            <x v="0"/>
            <x v="1"/>
            <x v="2"/>
            <x v="5"/>
            <x v="7"/>
            <x v="10"/>
            <x v="14"/>
            <x v="15"/>
            <x v="17"/>
            <x v="19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type="origin" dataOnly="0" labelOnly="1" outline="0" fieldPosition="0"/>
    </format>
    <format dxfId="31">
      <pivotArea field="-2" type="button" dataOnly="0" labelOnly="1" outline="0" axis="axisCol" fieldPosition="0"/>
    </format>
    <format dxfId="30">
      <pivotArea type="topRight" dataOnly="0" labelOnly="1" outline="0" fieldPosition="0"/>
    </format>
    <format dxfId="29">
      <pivotArea dataOnly="0" labelOnly="1" grandRow="1" outline="0" fieldPosition="0"/>
    </format>
    <format dxfId="28">
      <pivotArea dataOnly="0" labelOnly="1" outline="0" fieldPosition="0">
        <references count="1">
          <reference field="4294967294" count="20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7">
      <pivotArea outline="0" fieldPosition="0">
        <references count="1">
          <reference field="4294967294" count="1">
            <x v="0"/>
          </reference>
        </references>
      </pivotArea>
    </format>
    <format dxfId="26">
      <pivotArea outline="0" fieldPosition="0">
        <references count="1">
          <reference field="4294967294" count="1">
            <x v="1"/>
          </reference>
        </references>
      </pivotArea>
    </format>
    <format dxfId="25">
      <pivotArea outline="0" fieldPosition="0">
        <references count="1">
          <reference field="4294967294" count="1">
            <x v="2"/>
          </reference>
        </references>
      </pivotArea>
    </format>
    <format dxfId="24">
      <pivotArea outline="0" fieldPosition="0">
        <references count="1">
          <reference field="4294967294" count="1">
            <x v="5"/>
          </reference>
        </references>
      </pivotArea>
    </format>
    <format dxfId="23">
      <pivotArea outline="0" fieldPosition="0">
        <references count="1">
          <reference field="4294967294" count="1">
            <x v="6"/>
          </reference>
        </references>
      </pivotArea>
    </format>
    <format dxfId="22">
      <pivotArea outline="0" fieldPosition="0">
        <references count="1">
          <reference field="4294967294" count="1">
            <x v="7"/>
          </reference>
        </references>
      </pivotArea>
    </format>
    <format dxfId="21">
      <pivotArea outline="0" fieldPosition="0">
        <references count="1">
          <reference field="4294967294" count="1">
            <x v="9"/>
          </reference>
        </references>
      </pivotArea>
    </format>
    <format dxfId="20">
      <pivotArea outline="0" fieldPosition="0">
        <references count="1">
          <reference field="4294967294" count="1">
            <x v="8"/>
          </reference>
        </references>
      </pivotArea>
    </format>
    <format dxfId="19">
      <pivotArea outline="0" fieldPosition="0">
        <references count="1">
          <reference field="4294967294" count="1">
            <x v="10"/>
          </reference>
        </references>
      </pivotArea>
    </format>
    <format dxfId="18">
      <pivotArea outline="0" fieldPosition="0">
        <references count="1">
          <reference field="4294967294" count="1">
            <x v="11"/>
          </reference>
        </references>
      </pivotArea>
    </format>
    <format dxfId="17">
      <pivotArea outline="0" fieldPosition="0">
        <references count="1">
          <reference field="4294967294" count="1">
            <x v="12"/>
          </reference>
        </references>
      </pivotArea>
    </format>
    <format dxfId="16">
      <pivotArea outline="0" fieldPosition="0">
        <references count="1">
          <reference field="4294967294" count="1">
            <x v="13"/>
          </reference>
        </references>
      </pivotArea>
    </format>
    <format dxfId="15">
      <pivotArea outline="0" fieldPosition="0">
        <references count="1">
          <reference field="4294967294" count="1">
            <x v="14"/>
          </reference>
        </references>
      </pivotArea>
    </format>
    <format dxfId="14">
      <pivotArea outline="0" fieldPosition="0">
        <references count="1">
          <reference field="4294967294" count="1">
            <x v="15"/>
          </reference>
        </references>
      </pivotArea>
    </format>
    <format dxfId="13">
      <pivotArea outline="0" fieldPosition="0">
        <references count="1">
          <reference field="4294967294" count="1">
            <x v="16"/>
          </reference>
        </references>
      </pivotArea>
    </format>
    <format dxfId="12">
      <pivotArea outline="0" fieldPosition="0">
        <references count="1">
          <reference field="4294967294" count="1">
            <x v="17"/>
          </reference>
        </references>
      </pivotArea>
    </format>
    <format dxfId="11">
      <pivotArea outline="0" fieldPosition="0">
        <references count="1">
          <reference field="4294967294" count="1">
            <x v="18"/>
          </reference>
        </references>
      </pivotArea>
    </format>
    <format dxfId="10">
      <pivotArea outline="0" fieldPosition="0">
        <references count="1">
          <reference field="4294967294" count="1">
            <x v="19"/>
          </reference>
        </references>
      </pivotArea>
    </format>
    <format dxfId="9">
      <pivotArea outline="0" fieldPosition="0">
        <references count="1">
          <reference field="4294967294" count="1">
            <x v="20"/>
          </reference>
        </references>
      </pivotArea>
    </format>
    <format dxfId="8">
      <pivotArea outline="0" fieldPosition="0">
        <references count="1">
          <reference field="4294967294" count="1">
            <x v="3"/>
          </reference>
        </references>
      </pivotArea>
    </format>
    <format dxfId="7">
      <pivotArea outline="0" fieldPosition="0">
        <references count="1">
          <reference field="4294967294" count="1">
            <x v="4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">
      <pivotArea type="origin" dataOnly="0" labelOnly="1" outline="0" fieldPosition="0"/>
    </format>
    <format dxfId="4">
      <pivotArea field="1" type="button" dataOnly="0" labelOnly="1" outline="0"/>
    </format>
    <format dxfId="3">
      <pivotArea dataOnly="0" labelOnly="1" grandRow="1" outline="0" fieldPosition="0"/>
    </format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JW2257"/>
  <sheetViews>
    <sheetView tabSelected="1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65" sqref="C65"/>
    </sheetView>
  </sheetViews>
  <sheetFormatPr defaultRowHeight="12.75" outlineLevelRow="1" outlineLevelCol="1" x14ac:dyDescent="0.2"/>
  <cols>
    <col min="1" max="1" width="10.85546875" customWidth="1"/>
    <col min="2" max="2" width="3.28515625" style="19" customWidth="1"/>
    <col min="3" max="3" width="11" customWidth="1"/>
    <col min="4" max="4" width="6" hidden="1" customWidth="1" outlineLevel="1"/>
    <col min="5" max="5" width="5" hidden="1" customWidth="1" outlineLevel="1"/>
    <col min="6" max="6" width="4.28515625" hidden="1" customWidth="1" outlineLevel="1"/>
    <col min="7" max="7" width="3" style="37" customWidth="1" collapsed="1"/>
    <col min="8" max="11" width="4.28515625" customWidth="1" outlineLevel="1"/>
    <col min="12" max="12" width="3" style="37" customWidth="1"/>
    <col min="13" max="14" width="4.28515625" hidden="1" customWidth="1" outlineLevel="1"/>
    <col min="15" max="15" width="3" style="37" customWidth="1" collapsed="1"/>
    <col min="16" max="18" width="4.28515625" hidden="1" customWidth="1" outlineLevel="1"/>
    <col min="19" max="19" width="3" style="37" customWidth="1" collapsed="1"/>
    <col min="20" max="20" width="5" hidden="1" customWidth="1" outlineLevel="1"/>
    <col min="21" max="29" width="4.28515625" hidden="1" customWidth="1" outlineLevel="1"/>
    <col min="30" max="30" width="3" style="37" customWidth="1" collapsed="1"/>
    <col min="31" max="37" width="4.28515625" hidden="1" customWidth="1" outlineLevel="1"/>
    <col min="38" max="38" width="3" style="37" customWidth="1" collapsed="1"/>
    <col min="39" max="48" width="4.28515625" hidden="1" customWidth="1" outlineLevel="1"/>
    <col min="49" max="49" width="3" style="37" customWidth="1" collapsed="1"/>
    <col min="50" max="50" width="5.42578125" customWidth="1" outlineLevel="1"/>
    <col min="51" max="55" width="4.28515625" customWidth="1" outlineLevel="1"/>
    <col min="56" max="56" width="5.42578125" customWidth="1" outlineLevel="1"/>
    <col min="57" max="60" width="4.28515625" customWidth="1" outlineLevel="1"/>
    <col min="61" max="61" width="3" style="37" customWidth="1"/>
    <col min="62" max="63" width="4.28515625" customWidth="1" outlineLevel="1"/>
    <col min="64" max="64" width="5" customWidth="1" outlineLevel="1"/>
    <col min="65" max="65" width="3" style="37" customWidth="1"/>
    <col min="66" max="89" width="4.28515625" hidden="1" customWidth="1" outlineLevel="1"/>
    <col min="90" max="90" width="3" style="37" customWidth="1" collapsed="1"/>
    <col min="91" max="100" width="4.28515625" hidden="1" customWidth="1" outlineLevel="1"/>
    <col min="101" max="101" width="3" style="37" customWidth="1" collapsed="1"/>
    <col min="102" max="104" width="4.28515625" hidden="1" customWidth="1" outlineLevel="1"/>
    <col min="105" max="105" width="3" style="37" customWidth="1" collapsed="1"/>
    <col min="106" max="115" width="4.28515625" hidden="1" customWidth="1" outlineLevel="1"/>
    <col min="116" max="116" width="3" style="37" customWidth="1" collapsed="1"/>
    <col min="117" max="120" width="4.28515625" hidden="1" customWidth="1" outlineLevel="1"/>
    <col min="121" max="121" width="3" style="37" customWidth="1" collapsed="1"/>
    <col min="122" max="127" width="4.28515625" hidden="1" customWidth="1" outlineLevel="1"/>
    <col min="128" max="128" width="3" style="37" customWidth="1" collapsed="1"/>
    <col min="129" max="131" width="4.28515625" hidden="1" customWidth="1" outlineLevel="1"/>
    <col min="132" max="132" width="3" style="37" customWidth="1" collapsed="1"/>
    <col min="133" max="133" width="4.28515625" hidden="1" customWidth="1" outlineLevel="1"/>
    <col min="134" max="134" width="5" hidden="1" customWidth="1" outlineLevel="1"/>
    <col min="135" max="135" width="4.28515625" hidden="1" customWidth="1" outlineLevel="1"/>
    <col min="136" max="136" width="3" style="37" customWidth="1" collapsed="1"/>
    <col min="137" max="144" width="4.28515625" hidden="1" customWidth="1" outlineLevel="1"/>
    <col min="145" max="145" width="3" style="37" customWidth="1" collapsed="1"/>
    <col min="146" max="151" width="4.28515625" hidden="1" customWidth="1" outlineLevel="1"/>
    <col min="152" max="152" width="3" style="37" customWidth="1" collapsed="1"/>
    <col min="153" max="169" width="4.28515625" hidden="1" customWidth="1" outlineLevel="1"/>
    <col min="170" max="170" width="3" style="37" customWidth="1" collapsed="1"/>
    <col min="171" max="174" width="5" hidden="1" customWidth="1" outlineLevel="1"/>
    <col min="175" max="185" width="4.28515625" hidden="1" customWidth="1" outlineLevel="1"/>
    <col min="186" max="186" width="3" style="37" customWidth="1" collapsed="1"/>
    <col min="187" max="187" width="12" style="10" bestFit="1" customWidth="1"/>
    <col min="188" max="188" width="7" style="64" bestFit="1" customWidth="1"/>
    <col min="189" max="189" width="7.140625" bestFit="1" customWidth="1"/>
    <col min="190" max="190" width="7.140625" customWidth="1"/>
    <col min="191" max="191" width="8.85546875" hidden="1" customWidth="1" outlineLevel="1"/>
    <col min="192" max="192" width="11" hidden="1" customWidth="1" outlineLevel="1"/>
    <col min="193" max="213" width="6.28515625" style="37" hidden="1" customWidth="1" outlineLevel="1"/>
    <col min="214" max="214" width="8.85546875" collapsed="1"/>
  </cols>
  <sheetData>
    <row r="1" spans="1:213" s="6" customFormat="1" x14ac:dyDescent="0.2">
      <c r="A1" s="5"/>
      <c r="B1" s="15"/>
      <c r="C1" s="52"/>
      <c r="D1" s="119" t="s">
        <v>163</v>
      </c>
      <c r="E1" s="120"/>
      <c r="F1" s="120"/>
      <c r="G1" s="53"/>
      <c r="H1" s="125" t="s">
        <v>155</v>
      </c>
      <c r="I1" s="126"/>
      <c r="J1" s="126"/>
      <c r="K1" s="126"/>
      <c r="L1" s="109"/>
      <c r="M1" s="117" t="s">
        <v>95</v>
      </c>
      <c r="N1" s="118"/>
      <c r="O1" s="110"/>
      <c r="P1" s="119" t="s">
        <v>103</v>
      </c>
      <c r="Q1" s="120"/>
      <c r="R1" s="120"/>
      <c r="S1" s="53"/>
      <c r="T1" s="123" t="s">
        <v>99</v>
      </c>
      <c r="U1" s="124"/>
      <c r="V1" s="124"/>
      <c r="W1" s="124"/>
      <c r="X1" s="124"/>
      <c r="Y1" s="124"/>
      <c r="Z1" s="124"/>
      <c r="AA1" s="124"/>
      <c r="AB1" s="124"/>
      <c r="AC1" s="124"/>
      <c r="AD1" s="111"/>
      <c r="AE1" s="121" t="s">
        <v>100</v>
      </c>
      <c r="AF1" s="122"/>
      <c r="AG1" s="122"/>
      <c r="AH1" s="122"/>
      <c r="AI1" s="122"/>
      <c r="AJ1" s="122"/>
      <c r="AK1" s="122"/>
      <c r="AL1" s="112"/>
      <c r="AM1" s="133" t="s">
        <v>142</v>
      </c>
      <c r="AN1" s="134"/>
      <c r="AO1" s="134"/>
      <c r="AP1" s="134"/>
      <c r="AQ1" s="134"/>
      <c r="AR1" s="134"/>
      <c r="AS1" s="134"/>
      <c r="AT1" s="134"/>
      <c r="AU1" s="134"/>
      <c r="AV1" s="134"/>
      <c r="AW1" s="111"/>
      <c r="AX1" s="131" t="s">
        <v>101</v>
      </c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53"/>
      <c r="BJ1" s="119" t="s">
        <v>139</v>
      </c>
      <c r="BK1" s="120"/>
      <c r="BL1" s="120"/>
      <c r="BM1" s="53"/>
      <c r="BN1" s="129" t="s">
        <v>102</v>
      </c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13"/>
      <c r="CM1" s="127" t="s">
        <v>104</v>
      </c>
      <c r="CN1" s="128"/>
      <c r="CO1" s="128"/>
      <c r="CP1" s="128"/>
      <c r="CQ1" s="128"/>
      <c r="CR1" s="128"/>
      <c r="CS1" s="128"/>
      <c r="CT1" s="128"/>
      <c r="CU1" s="128"/>
      <c r="CV1" s="128"/>
      <c r="CW1" s="112"/>
      <c r="CX1" s="125" t="s">
        <v>109</v>
      </c>
      <c r="CY1" s="126"/>
      <c r="CZ1" s="126"/>
      <c r="DA1" s="109"/>
      <c r="DB1" s="123" t="s">
        <v>123</v>
      </c>
      <c r="DC1" s="124"/>
      <c r="DD1" s="124"/>
      <c r="DE1" s="124"/>
      <c r="DF1" s="124"/>
      <c r="DG1" s="124"/>
      <c r="DH1" s="124"/>
      <c r="DI1" s="124"/>
      <c r="DJ1" s="124"/>
      <c r="DK1" s="124"/>
      <c r="DL1" s="111"/>
      <c r="DM1" s="119" t="s">
        <v>105</v>
      </c>
      <c r="DN1" s="120"/>
      <c r="DO1" s="120"/>
      <c r="DP1" s="120"/>
      <c r="DQ1" s="53"/>
      <c r="DR1" s="123" t="s">
        <v>106</v>
      </c>
      <c r="DS1" s="124"/>
      <c r="DT1" s="124"/>
      <c r="DU1" s="124"/>
      <c r="DV1" s="124"/>
      <c r="DW1" s="124"/>
      <c r="DX1" s="111"/>
      <c r="DY1" s="117" t="s">
        <v>126</v>
      </c>
      <c r="DZ1" s="118"/>
      <c r="EA1" s="118"/>
      <c r="EB1" s="114"/>
      <c r="EC1" s="125" t="s">
        <v>151</v>
      </c>
      <c r="ED1" s="126"/>
      <c r="EE1" s="126"/>
      <c r="EF1" s="109"/>
      <c r="EG1" s="137" t="s">
        <v>118</v>
      </c>
      <c r="EH1" s="138"/>
      <c r="EI1" s="138"/>
      <c r="EJ1" s="138"/>
      <c r="EK1" s="138"/>
      <c r="EL1" s="138"/>
      <c r="EM1" s="138"/>
      <c r="EN1" s="138"/>
      <c r="EO1" s="113"/>
      <c r="EP1" s="127" t="s">
        <v>122</v>
      </c>
      <c r="EQ1" s="128"/>
      <c r="ER1" s="128"/>
      <c r="ES1" s="128"/>
      <c r="ET1" s="128"/>
      <c r="EU1" s="128"/>
      <c r="EV1" s="112"/>
      <c r="EW1" s="123" t="s">
        <v>145</v>
      </c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11"/>
      <c r="FO1" s="135" t="s">
        <v>182</v>
      </c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15"/>
      <c r="GE1" s="23"/>
      <c r="GF1" s="65"/>
      <c r="GG1" s="66"/>
      <c r="GH1" s="66"/>
      <c r="GI1" s="96"/>
      <c r="GJ1" s="96"/>
      <c r="GK1" s="91"/>
      <c r="GL1" s="74"/>
      <c r="GM1" s="75"/>
      <c r="GN1" s="73"/>
      <c r="GO1" s="76"/>
      <c r="GP1" s="77"/>
      <c r="GQ1" s="76"/>
      <c r="GR1" s="73"/>
      <c r="GS1" s="73"/>
      <c r="GT1" s="78"/>
      <c r="GU1" s="77"/>
      <c r="GV1" s="74"/>
      <c r="GW1" s="76"/>
      <c r="GX1" s="73"/>
      <c r="GY1" s="76"/>
      <c r="GZ1" s="75"/>
      <c r="HA1" s="74"/>
      <c r="HB1" s="78"/>
      <c r="HC1" s="77"/>
      <c r="HD1" s="76"/>
      <c r="HE1" s="79"/>
    </row>
    <row r="2" spans="1:213" s="7" customFormat="1" ht="123.95" customHeight="1" x14ac:dyDescent="0.2">
      <c r="A2" s="4" t="s">
        <v>159</v>
      </c>
      <c r="B2" s="16" t="s">
        <v>160</v>
      </c>
      <c r="C2" s="12" t="s">
        <v>0</v>
      </c>
      <c r="D2" s="26" t="s">
        <v>164</v>
      </c>
      <c r="E2" s="26" t="s">
        <v>165</v>
      </c>
      <c r="F2" s="26" t="s">
        <v>166</v>
      </c>
      <c r="G2" s="45" t="s">
        <v>197</v>
      </c>
      <c r="H2" s="27" t="s">
        <v>143</v>
      </c>
      <c r="I2" s="27" t="s">
        <v>148</v>
      </c>
      <c r="J2" s="27" t="s">
        <v>149</v>
      </c>
      <c r="K2" s="27" t="s">
        <v>150</v>
      </c>
      <c r="L2" s="44" t="s">
        <v>98</v>
      </c>
      <c r="M2" s="28" t="s">
        <v>181</v>
      </c>
      <c r="N2" s="28" t="s">
        <v>162</v>
      </c>
      <c r="O2" s="46" t="s">
        <v>95</v>
      </c>
      <c r="P2" s="25" t="s">
        <v>27</v>
      </c>
      <c r="Q2" s="25" t="s">
        <v>29</v>
      </c>
      <c r="R2" s="25" t="s">
        <v>31</v>
      </c>
      <c r="S2" s="45" t="s">
        <v>228</v>
      </c>
      <c r="T2" s="29" t="s">
        <v>96</v>
      </c>
      <c r="U2" s="29" t="s">
        <v>2</v>
      </c>
      <c r="V2" s="29" t="s">
        <v>3</v>
      </c>
      <c r="W2" s="29" t="s">
        <v>161</v>
      </c>
      <c r="X2" s="29" t="s">
        <v>97</v>
      </c>
      <c r="Y2" s="29" t="s">
        <v>19</v>
      </c>
      <c r="Z2" s="29" t="s">
        <v>23</v>
      </c>
      <c r="AA2" s="29" t="s">
        <v>74</v>
      </c>
      <c r="AB2" s="29" t="s">
        <v>215</v>
      </c>
      <c r="AC2" s="29" t="s">
        <v>216</v>
      </c>
      <c r="AD2" s="47" t="s">
        <v>239</v>
      </c>
      <c r="AE2" s="30" t="s">
        <v>80</v>
      </c>
      <c r="AF2" s="30" t="s">
        <v>217</v>
      </c>
      <c r="AG2" s="30" t="s">
        <v>43</v>
      </c>
      <c r="AH2" s="30" t="s">
        <v>73</v>
      </c>
      <c r="AI2" s="30" t="s">
        <v>71</v>
      </c>
      <c r="AJ2" s="30" t="s">
        <v>86</v>
      </c>
      <c r="AK2" s="30" t="s">
        <v>40</v>
      </c>
      <c r="AL2" s="48" t="s">
        <v>144</v>
      </c>
      <c r="AM2" s="29" t="s">
        <v>92</v>
      </c>
      <c r="AN2" s="29" t="s">
        <v>5</v>
      </c>
      <c r="AO2" s="29" t="s">
        <v>9</v>
      </c>
      <c r="AP2" s="29" t="s">
        <v>218</v>
      </c>
      <c r="AQ2" s="29" t="s">
        <v>22</v>
      </c>
      <c r="AR2" s="29" t="s">
        <v>154</v>
      </c>
      <c r="AS2" s="29" t="s">
        <v>127</v>
      </c>
      <c r="AT2" s="29" t="s">
        <v>88</v>
      </c>
      <c r="AU2" s="29" t="s">
        <v>138</v>
      </c>
      <c r="AV2" s="29" t="s">
        <v>219</v>
      </c>
      <c r="AW2" s="47" t="s">
        <v>208</v>
      </c>
      <c r="AX2" s="25" t="s">
        <v>6</v>
      </c>
      <c r="AY2" s="25" t="s">
        <v>94</v>
      </c>
      <c r="AZ2" s="25" t="s">
        <v>10</v>
      </c>
      <c r="BA2" s="25" t="s">
        <v>15</v>
      </c>
      <c r="BB2" s="25" t="s">
        <v>64</v>
      </c>
      <c r="BC2" s="25" t="s">
        <v>93</v>
      </c>
      <c r="BD2" s="25" t="s">
        <v>34</v>
      </c>
      <c r="BE2" s="25" t="s">
        <v>226</v>
      </c>
      <c r="BF2" s="25" t="s">
        <v>41</v>
      </c>
      <c r="BG2" s="25" t="s">
        <v>1</v>
      </c>
      <c r="BH2" s="25" t="s">
        <v>42</v>
      </c>
      <c r="BI2" s="45" t="s">
        <v>101</v>
      </c>
      <c r="BJ2" s="25" t="s">
        <v>30</v>
      </c>
      <c r="BK2" s="25" t="s">
        <v>141</v>
      </c>
      <c r="BL2" s="25" t="s">
        <v>140</v>
      </c>
      <c r="BM2" s="26" t="s">
        <v>139</v>
      </c>
      <c r="BN2" s="31" t="s">
        <v>83</v>
      </c>
      <c r="BO2" s="31" t="s">
        <v>61</v>
      </c>
      <c r="BP2" s="31" t="s">
        <v>132</v>
      </c>
      <c r="BQ2" s="31" t="s">
        <v>133</v>
      </c>
      <c r="BR2" s="31" t="s">
        <v>78</v>
      </c>
      <c r="BS2" s="31" t="s">
        <v>58</v>
      </c>
      <c r="BT2" s="31" t="s">
        <v>84</v>
      </c>
      <c r="BU2" s="31" t="s">
        <v>60</v>
      </c>
      <c r="BV2" s="31" t="s">
        <v>14</v>
      </c>
      <c r="BW2" s="31" t="s">
        <v>66</v>
      </c>
      <c r="BX2" s="31" t="s">
        <v>18</v>
      </c>
      <c r="BY2" s="31" t="s">
        <v>20</v>
      </c>
      <c r="BZ2" s="31" t="s">
        <v>25</v>
      </c>
      <c r="CA2" s="31" t="s">
        <v>72</v>
      </c>
      <c r="CB2" s="31" t="s">
        <v>134</v>
      </c>
      <c r="CC2" s="31" t="s">
        <v>73</v>
      </c>
      <c r="CD2" s="31" t="s">
        <v>135</v>
      </c>
      <c r="CE2" s="31" t="s">
        <v>136</v>
      </c>
      <c r="CF2" s="31" t="s">
        <v>137</v>
      </c>
      <c r="CG2" s="31" t="s">
        <v>36</v>
      </c>
      <c r="CH2" s="31" t="s">
        <v>81</v>
      </c>
      <c r="CI2" s="31" t="s">
        <v>70</v>
      </c>
      <c r="CJ2" s="31" t="s">
        <v>87</v>
      </c>
      <c r="CK2" s="31" t="s">
        <v>40</v>
      </c>
      <c r="CL2" s="49" t="s">
        <v>206</v>
      </c>
      <c r="CM2" s="30" t="s">
        <v>68</v>
      </c>
      <c r="CN2" s="30" t="s">
        <v>115</v>
      </c>
      <c r="CO2" s="30" t="s">
        <v>16</v>
      </c>
      <c r="CP2" s="30" t="s">
        <v>17</v>
      </c>
      <c r="CQ2" s="30" t="s">
        <v>76</v>
      </c>
      <c r="CR2" s="30" t="s">
        <v>24</v>
      </c>
      <c r="CS2" s="30" t="s">
        <v>26</v>
      </c>
      <c r="CT2" s="30" t="s">
        <v>73</v>
      </c>
      <c r="CU2" s="30" t="s">
        <v>82</v>
      </c>
      <c r="CV2" s="30" t="s">
        <v>40</v>
      </c>
      <c r="CW2" s="48" t="s">
        <v>205</v>
      </c>
      <c r="CX2" s="27" t="s">
        <v>220</v>
      </c>
      <c r="CY2" s="27" t="s">
        <v>110</v>
      </c>
      <c r="CZ2" s="27" t="s">
        <v>111</v>
      </c>
      <c r="DA2" s="44" t="s">
        <v>146</v>
      </c>
      <c r="DB2" s="29" t="s">
        <v>69</v>
      </c>
      <c r="DC2" s="29" t="s">
        <v>156</v>
      </c>
      <c r="DD2" s="29" t="s">
        <v>75</v>
      </c>
      <c r="DE2" s="29" t="s">
        <v>12</v>
      </c>
      <c r="DF2" s="29" t="s">
        <v>13</v>
      </c>
      <c r="DG2" s="29" t="s">
        <v>124</v>
      </c>
      <c r="DH2" s="29" t="s">
        <v>73</v>
      </c>
      <c r="DI2" s="29" t="s">
        <v>28</v>
      </c>
      <c r="DJ2" s="29" t="s">
        <v>37</v>
      </c>
      <c r="DK2" s="29" t="s">
        <v>40</v>
      </c>
      <c r="DL2" s="47" t="s">
        <v>123</v>
      </c>
      <c r="DM2" s="25" t="s">
        <v>221</v>
      </c>
      <c r="DN2" s="25" t="s">
        <v>157</v>
      </c>
      <c r="DO2" s="25" t="s">
        <v>222</v>
      </c>
      <c r="DP2" s="32" t="s">
        <v>223</v>
      </c>
      <c r="DQ2" s="45" t="s">
        <v>105</v>
      </c>
      <c r="DR2" s="29" t="s">
        <v>112</v>
      </c>
      <c r="DS2" s="29" t="s">
        <v>108</v>
      </c>
      <c r="DT2" s="29" t="s">
        <v>107</v>
      </c>
      <c r="DU2" s="29" t="s">
        <v>65</v>
      </c>
      <c r="DV2" s="29" t="s">
        <v>32</v>
      </c>
      <c r="DW2" s="29" t="s">
        <v>153</v>
      </c>
      <c r="DX2" s="47" t="s">
        <v>106</v>
      </c>
      <c r="DY2" s="28" t="s">
        <v>8</v>
      </c>
      <c r="DZ2" s="28" t="s">
        <v>63</v>
      </c>
      <c r="EA2" s="28" t="s">
        <v>224</v>
      </c>
      <c r="EB2" s="46" t="s">
        <v>126</v>
      </c>
      <c r="EC2" s="27" t="s">
        <v>152</v>
      </c>
      <c r="ED2" s="27" t="s">
        <v>116</v>
      </c>
      <c r="EE2" s="27" t="s">
        <v>117</v>
      </c>
      <c r="EF2" s="44" t="s">
        <v>151</v>
      </c>
      <c r="EG2" s="31" t="s">
        <v>59</v>
      </c>
      <c r="EH2" s="31" t="s">
        <v>62</v>
      </c>
      <c r="EI2" s="31" t="s">
        <v>73</v>
      </c>
      <c r="EJ2" s="31" t="s">
        <v>119</v>
      </c>
      <c r="EK2" s="31" t="s">
        <v>121</v>
      </c>
      <c r="EL2" s="31" t="s">
        <v>120</v>
      </c>
      <c r="EM2" s="31" t="s">
        <v>38</v>
      </c>
      <c r="EN2" s="31" t="s">
        <v>40</v>
      </c>
      <c r="EO2" s="49" t="s">
        <v>118</v>
      </c>
      <c r="EP2" s="30" t="s">
        <v>158</v>
      </c>
      <c r="EQ2" s="30" t="s">
        <v>21</v>
      </c>
      <c r="ER2" s="30" t="s">
        <v>90</v>
      </c>
      <c r="ES2" s="30" t="s">
        <v>125</v>
      </c>
      <c r="ET2" s="30" t="s">
        <v>89</v>
      </c>
      <c r="EU2" s="30" t="s">
        <v>39</v>
      </c>
      <c r="EV2" s="48" t="s">
        <v>201</v>
      </c>
      <c r="EW2" s="29" t="s">
        <v>67</v>
      </c>
      <c r="EX2" s="29" t="s">
        <v>128</v>
      </c>
      <c r="EY2" s="29" t="s">
        <v>131</v>
      </c>
      <c r="EZ2" s="29" t="s">
        <v>4</v>
      </c>
      <c r="FA2" s="29" t="s">
        <v>77</v>
      </c>
      <c r="FB2" s="29" t="s">
        <v>129</v>
      </c>
      <c r="FC2" s="29" t="s">
        <v>91</v>
      </c>
      <c r="FD2" s="29" t="s">
        <v>7</v>
      </c>
      <c r="FE2" s="29" t="s">
        <v>11</v>
      </c>
      <c r="FF2" s="29" t="s">
        <v>79</v>
      </c>
      <c r="FG2" s="29" t="s">
        <v>114</v>
      </c>
      <c r="FH2" s="29" t="s">
        <v>113</v>
      </c>
      <c r="FI2" s="29" t="s">
        <v>130</v>
      </c>
      <c r="FJ2" s="29" t="s">
        <v>85</v>
      </c>
      <c r="FK2" s="29" t="s">
        <v>33</v>
      </c>
      <c r="FL2" s="29" t="s">
        <v>35</v>
      </c>
      <c r="FM2" s="29" t="s">
        <v>225</v>
      </c>
      <c r="FN2" s="47" t="s">
        <v>147</v>
      </c>
      <c r="FO2" s="33" t="s">
        <v>183</v>
      </c>
      <c r="FP2" s="33" t="s">
        <v>184</v>
      </c>
      <c r="FQ2" s="33" t="s">
        <v>185</v>
      </c>
      <c r="FR2" s="33" t="s">
        <v>186</v>
      </c>
      <c r="FS2" s="33" t="s">
        <v>187</v>
      </c>
      <c r="FT2" s="33" t="s">
        <v>188</v>
      </c>
      <c r="FU2" s="33" t="s">
        <v>189</v>
      </c>
      <c r="FV2" s="33" t="s">
        <v>190</v>
      </c>
      <c r="FW2" s="33" t="s">
        <v>190</v>
      </c>
      <c r="FX2" s="33" t="s">
        <v>190</v>
      </c>
      <c r="FY2" s="33" t="s">
        <v>195</v>
      </c>
      <c r="FZ2" s="33" t="s">
        <v>191</v>
      </c>
      <c r="GA2" s="33" t="s">
        <v>192</v>
      </c>
      <c r="GB2" s="33" t="s">
        <v>193</v>
      </c>
      <c r="GC2" s="33" t="s">
        <v>194</v>
      </c>
      <c r="GD2" s="50" t="s">
        <v>200</v>
      </c>
      <c r="GE2" s="51" t="s">
        <v>227</v>
      </c>
      <c r="GF2" s="67"/>
      <c r="GG2" s="68"/>
      <c r="GH2" s="68"/>
      <c r="GI2" s="97" t="s">
        <v>45</v>
      </c>
      <c r="GJ2" s="97" t="s">
        <v>0</v>
      </c>
      <c r="GK2" s="92" t="s">
        <v>197</v>
      </c>
      <c r="GL2" s="81" t="s">
        <v>98</v>
      </c>
      <c r="GM2" s="82" t="s">
        <v>95</v>
      </c>
      <c r="GN2" s="80" t="s">
        <v>228</v>
      </c>
      <c r="GO2" s="83" t="s">
        <v>239</v>
      </c>
      <c r="GP2" s="84" t="s">
        <v>144</v>
      </c>
      <c r="GQ2" s="83" t="s">
        <v>208</v>
      </c>
      <c r="GR2" s="80" t="s">
        <v>101</v>
      </c>
      <c r="GS2" s="85" t="s">
        <v>139</v>
      </c>
      <c r="GT2" s="86" t="s">
        <v>206</v>
      </c>
      <c r="GU2" s="84" t="s">
        <v>205</v>
      </c>
      <c r="GV2" s="81" t="s">
        <v>146</v>
      </c>
      <c r="GW2" s="83" t="s">
        <v>123</v>
      </c>
      <c r="GX2" s="80" t="s">
        <v>105</v>
      </c>
      <c r="GY2" s="83" t="s">
        <v>106</v>
      </c>
      <c r="GZ2" s="82" t="s">
        <v>126</v>
      </c>
      <c r="HA2" s="81" t="s">
        <v>151</v>
      </c>
      <c r="HB2" s="86" t="s">
        <v>118</v>
      </c>
      <c r="HC2" s="84" t="s">
        <v>201</v>
      </c>
      <c r="HD2" s="83" t="s">
        <v>147</v>
      </c>
      <c r="HE2" s="87" t="s">
        <v>200</v>
      </c>
    </row>
    <row r="3" spans="1:213" outlineLevel="1" x14ac:dyDescent="0.2">
      <c r="A3" s="20" t="str">
        <f>TEXT(C3, "dddd")</f>
        <v>onsdag</v>
      </c>
      <c r="B3" s="17">
        <f t="shared" ref="B3:B9" si="0">WEEKNUM(C3,2)</f>
        <v>1</v>
      </c>
      <c r="C3" s="13">
        <v>45658</v>
      </c>
      <c r="D3" s="38"/>
      <c r="E3" s="38"/>
      <c r="F3" s="38"/>
      <c r="G3" s="39"/>
      <c r="H3" s="38"/>
      <c r="I3" s="38"/>
      <c r="J3" s="38"/>
      <c r="K3" s="38"/>
      <c r="L3" s="62"/>
      <c r="M3" s="38"/>
      <c r="N3" s="38"/>
      <c r="O3" s="62"/>
      <c r="P3" s="38"/>
      <c r="Q3" s="38"/>
      <c r="R3" s="38"/>
      <c r="S3" s="39"/>
      <c r="T3" s="38"/>
      <c r="U3" s="38"/>
      <c r="V3" s="38"/>
      <c r="W3" s="38"/>
      <c r="X3" s="38"/>
      <c r="Y3" s="38"/>
      <c r="Z3" s="38"/>
      <c r="AA3" s="38"/>
      <c r="AB3" s="38"/>
      <c r="AC3" s="38"/>
      <c r="AD3" s="39"/>
      <c r="AE3" s="38"/>
      <c r="AF3" s="38"/>
      <c r="AG3" s="38"/>
      <c r="AH3" s="38"/>
      <c r="AI3" s="38"/>
      <c r="AJ3" s="38"/>
      <c r="AK3" s="38"/>
      <c r="AL3" s="39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9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9"/>
      <c r="BJ3" s="38"/>
      <c r="BK3" s="38"/>
      <c r="BL3" s="38"/>
      <c r="BM3" s="39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9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9"/>
      <c r="CX3" s="38"/>
      <c r="CY3" s="38"/>
      <c r="CZ3" s="38"/>
      <c r="DA3" s="39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9"/>
      <c r="DM3" s="38"/>
      <c r="DN3" s="38"/>
      <c r="DO3" s="38"/>
      <c r="DP3" s="38"/>
      <c r="DQ3" s="39"/>
      <c r="DR3" s="38"/>
      <c r="DS3" s="38"/>
      <c r="DT3" s="38"/>
      <c r="DU3" s="38"/>
      <c r="DV3" s="38"/>
      <c r="DW3" s="38"/>
      <c r="DX3" s="39"/>
      <c r="DY3" s="38"/>
      <c r="DZ3" s="38"/>
      <c r="EA3" s="38"/>
      <c r="EB3" s="39"/>
      <c r="EC3" s="38"/>
      <c r="ED3" s="38"/>
      <c r="EE3" s="38"/>
      <c r="EF3" s="39"/>
      <c r="EG3" s="38"/>
      <c r="EH3" s="38"/>
      <c r="EI3" s="38"/>
      <c r="EJ3" s="38"/>
      <c r="EK3" s="38"/>
      <c r="EL3" s="38"/>
      <c r="EM3" s="38"/>
      <c r="EN3" s="38"/>
      <c r="EO3" s="39"/>
      <c r="EP3" s="38"/>
      <c r="EQ3" s="38"/>
      <c r="ER3" s="38"/>
      <c r="ES3" s="38"/>
      <c r="ET3" s="38"/>
      <c r="EU3" s="38"/>
      <c r="EV3" s="39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9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9"/>
      <c r="GE3" s="40">
        <f t="shared" ref="GE3:GE26" si="1">SUM(H3:GD3)*-1</f>
        <v>0</v>
      </c>
      <c r="GF3" s="65"/>
      <c r="GG3" s="69"/>
      <c r="GH3" s="69"/>
      <c r="GI3" s="100" t="s">
        <v>46</v>
      </c>
      <c r="GJ3" s="98">
        <f>C3</f>
        <v>45658</v>
      </c>
      <c r="GK3" s="93">
        <f t="shared" ref="GK3:GK33" si="2">SUM(D3:F3)</f>
        <v>0</v>
      </c>
      <c r="GL3" s="88">
        <f t="shared" ref="GL3:GL33" si="3">SUM(H3:K3)*-1</f>
        <v>0</v>
      </c>
      <c r="GM3" s="88">
        <f t="shared" ref="GM3:GM33" si="4">SUM(M3:N3)*-1</f>
        <v>0</v>
      </c>
      <c r="GN3" s="88">
        <f t="shared" ref="GN3:GN33" si="5">SUM(P3:R3)*-1</f>
        <v>0</v>
      </c>
      <c r="GO3" s="88">
        <f t="shared" ref="GO3:GO33" si="6">SUM(T3:AC3)*-1</f>
        <v>0</v>
      </c>
      <c r="GP3" s="88">
        <f t="shared" ref="GP3:GP33" si="7">SUM(AE3:AK3)*-1</f>
        <v>0</v>
      </c>
      <c r="GQ3" s="88">
        <f t="shared" ref="GQ3:GQ33" si="8">SUM(AM3:AV3)*-1</f>
        <v>0</v>
      </c>
      <c r="GR3" s="88">
        <f t="shared" ref="GR3:GR33" si="9">SUM(AX3:BH3)*-1</f>
        <v>0</v>
      </c>
      <c r="GS3" s="88">
        <f t="shared" ref="GS3:GS33" si="10">SUM(BJ3:BL3)*-1</f>
        <v>0</v>
      </c>
      <c r="GT3" s="88">
        <f t="shared" ref="GT3:GT33" si="11">SUM(BN3:CK3)*-1</f>
        <v>0</v>
      </c>
      <c r="GU3" s="88">
        <f t="shared" ref="GU3:GU33" si="12">SUM(CM3:CV3)*-1</f>
        <v>0</v>
      </c>
      <c r="GV3" s="88">
        <f t="shared" ref="GV3:GV33" si="13">SUM(CX3:CZ3)*-1</f>
        <v>0</v>
      </c>
      <c r="GW3" s="88">
        <f t="shared" ref="GW3:GW33" si="14">SUM(DB3:DK3)*-1</f>
        <v>0</v>
      </c>
      <c r="GX3" s="88">
        <f t="shared" ref="GX3:GX33" si="15">SUM(DM3:DP3)*-1</f>
        <v>0</v>
      </c>
      <c r="GY3" s="88">
        <f t="shared" ref="GY3:GY33" si="16">SUM(DR3:DW3)*-1</f>
        <v>0</v>
      </c>
      <c r="GZ3" s="88">
        <f t="shared" ref="GZ3:GZ33" si="17">SUM(DY3:EA3)*-1</f>
        <v>0</v>
      </c>
      <c r="HA3" s="88">
        <f t="shared" ref="HA3:HA33" si="18">SUM(EC3:EE3)*-1</f>
        <v>0</v>
      </c>
      <c r="HB3" s="88">
        <f t="shared" ref="HB3:HB33" si="19">SUM(EG3:EN3)*-1</f>
        <v>0</v>
      </c>
      <c r="HC3" s="88">
        <f t="shared" ref="HC3:HC33" si="20">SUM(EP3:EU3)*-1</f>
        <v>0</v>
      </c>
      <c r="HD3" s="88">
        <f t="shared" ref="HD3:HD33" si="21">SUM(EW3:FM3)*-1</f>
        <v>0</v>
      </c>
      <c r="HE3" s="88">
        <f>SUM(FO3:GC3)*-1</f>
        <v>0</v>
      </c>
    </row>
    <row r="4" spans="1:213" outlineLevel="1" x14ac:dyDescent="0.2">
      <c r="A4" s="21" t="str">
        <f t="shared" ref="A4:A66" si="22">TEXT(C4, "dddd")</f>
        <v>torsdag</v>
      </c>
      <c r="B4" s="17">
        <f t="shared" si="0"/>
        <v>1</v>
      </c>
      <c r="C4" s="13">
        <v>45659</v>
      </c>
      <c r="D4" s="38"/>
      <c r="E4" s="38"/>
      <c r="F4" s="38"/>
      <c r="G4" s="39"/>
      <c r="H4" s="38"/>
      <c r="I4" s="38"/>
      <c r="J4" s="38"/>
      <c r="K4" s="38"/>
      <c r="L4" s="62"/>
      <c r="M4" s="38"/>
      <c r="N4" s="38"/>
      <c r="O4" s="62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9"/>
      <c r="AE4" s="38"/>
      <c r="AF4" s="38"/>
      <c r="AG4" s="38"/>
      <c r="AH4" s="38"/>
      <c r="AI4" s="38"/>
      <c r="AJ4" s="38"/>
      <c r="AK4" s="38"/>
      <c r="AL4" s="39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9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9"/>
      <c r="BJ4" s="38"/>
      <c r="BK4" s="38"/>
      <c r="BL4" s="38"/>
      <c r="BM4" s="39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9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9"/>
      <c r="CX4" s="38"/>
      <c r="CY4" s="38"/>
      <c r="CZ4" s="38"/>
      <c r="DA4" s="39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9"/>
      <c r="DM4" s="38"/>
      <c r="DN4" s="38"/>
      <c r="DO4" s="38"/>
      <c r="DP4" s="38"/>
      <c r="DQ4" s="39"/>
      <c r="DR4" s="38"/>
      <c r="DS4" s="38"/>
      <c r="DT4" s="38"/>
      <c r="DU4" s="38"/>
      <c r="DV4" s="38"/>
      <c r="DW4" s="38"/>
      <c r="DX4" s="39"/>
      <c r="DY4" s="38"/>
      <c r="DZ4" s="38"/>
      <c r="EA4" s="38"/>
      <c r="EB4" s="39"/>
      <c r="EC4" s="38"/>
      <c r="ED4" s="38"/>
      <c r="EE4" s="38"/>
      <c r="EF4" s="39"/>
      <c r="EG4" s="38"/>
      <c r="EH4" s="38"/>
      <c r="EI4" s="38"/>
      <c r="EJ4" s="38"/>
      <c r="EK4" s="38"/>
      <c r="EL4" s="38"/>
      <c r="EM4" s="38"/>
      <c r="EN4" s="38"/>
      <c r="EO4" s="39"/>
      <c r="EP4" s="38"/>
      <c r="EQ4" s="38"/>
      <c r="ER4" s="38"/>
      <c r="ES4" s="38"/>
      <c r="ET4" s="38"/>
      <c r="EU4" s="38"/>
      <c r="EV4" s="39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9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9"/>
      <c r="GE4" s="40">
        <f t="shared" si="1"/>
        <v>0</v>
      </c>
      <c r="GF4" s="65"/>
      <c r="GG4" s="69"/>
      <c r="GH4" s="69"/>
      <c r="GI4" s="100" t="s">
        <v>46</v>
      </c>
      <c r="GJ4" s="98">
        <f t="shared" ref="GJ4:GJ66" si="23">C4</f>
        <v>45659</v>
      </c>
      <c r="GK4" s="93">
        <f t="shared" si="2"/>
        <v>0</v>
      </c>
      <c r="GL4" s="88">
        <f t="shared" si="3"/>
        <v>0</v>
      </c>
      <c r="GM4" s="88">
        <f t="shared" si="4"/>
        <v>0</v>
      </c>
      <c r="GN4" s="88">
        <f t="shared" si="5"/>
        <v>0</v>
      </c>
      <c r="GO4" s="88">
        <f t="shared" si="6"/>
        <v>0</v>
      </c>
      <c r="GP4" s="88">
        <f t="shared" si="7"/>
        <v>0</v>
      </c>
      <c r="GQ4" s="88">
        <f t="shared" si="8"/>
        <v>0</v>
      </c>
      <c r="GR4" s="88">
        <f t="shared" si="9"/>
        <v>0</v>
      </c>
      <c r="GS4" s="88">
        <f t="shared" si="10"/>
        <v>0</v>
      </c>
      <c r="GT4" s="88">
        <f t="shared" si="11"/>
        <v>0</v>
      </c>
      <c r="GU4" s="88">
        <f t="shared" si="12"/>
        <v>0</v>
      </c>
      <c r="GV4" s="88">
        <f t="shared" si="13"/>
        <v>0</v>
      </c>
      <c r="GW4" s="88">
        <f t="shared" si="14"/>
        <v>0</v>
      </c>
      <c r="GX4" s="88">
        <f t="shared" si="15"/>
        <v>0</v>
      </c>
      <c r="GY4" s="88">
        <f t="shared" si="16"/>
        <v>0</v>
      </c>
      <c r="GZ4" s="88">
        <f t="shared" si="17"/>
        <v>0</v>
      </c>
      <c r="HA4" s="88">
        <f t="shared" si="18"/>
        <v>0</v>
      </c>
      <c r="HB4" s="88">
        <f t="shared" si="19"/>
        <v>0</v>
      </c>
      <c r="HC4" s="88">
        <f t="shared" si="20"/>
        <v>0</v>
      </c>
      <c r="HD4" s="88">
        <f t="shared" si="21"/>
        <v>0</v>
      </c>
      <c r="HE4" s="88">
        <f t="shared" ref="HE4:HE66" si="24">SUM(FO4:GC4)*-1</f>
        <v>0</v>
      </c>
    </row>
    <row r="5" spans="1:213" outlineLevel="1" x14ac:dyDescent="0.2">
      <c r="A5" s="21" t="str">
        <f t="shared" si="22"/>
        <v>fredag</v>
      </c>
      <c r="B5" s="17">
        <f t="shared" si="0"/>
        <v>1</v>
      </c>
      <c r="C5" s="13">
        <v>45660</v>
      </c>
      <c r="D5" s="38"/>
      <c r="E5" s="38"/>
      <c r="F5" s="38"/>
      <c r="G5" s="39"/>
      <c r="H5" s="38"/>
      <c r="I5" s="38"/>
      <c r="J5" s="38"/>
      <c r="K5" s="38"/>
      <c r="L5" s="62"/>
      <c r="M5" s="38"/>
      <c r="N5" s="38"/>
      <c r="O5" s="62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9"/>
      <c r="AE5" s="38"/>
      <c r="AF5" s="38"/>
      <c r="AG5" s="38"/>
      <c r="AH5" s="38"/>
      <c r="AI5" s="38"/>
      <c r="AJ5" s="38"/>
      <c r="AK5" s="38"/>
      <c r="AL5" s="39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9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  <c r="BJ5" s="38"/>
      <c r="BK5" s="38"/>
      <c r="BL5" s="38"/>
      <c r="BM5" s="39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9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9"/>
      <c r="CX5" s="38"/>
      <c r="CY5" s="38"/>
      <c r="CZ5" s="38"/>
      <c r="DA5" s="39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9"/>
      <c r="DM5" s="38"/>
      <c r="DN5" s="38"/>
      <c r="DO5" s="38"/>
      <c r="DP5" s="38"/>
      <c r="DQ5" s="39"/>
      <c r="DR5" s="38"/>
      <c r="DS5" s="38"/>
      <c r="DT5" s="38"/>
      <c r="DU5" s="38"/>
      <c r="DV5" s="38"/>
      <c r="DW5" s="38"/>
      <c r="DX5" s="39"/>
      <c r="DY5" s="38"/>
      <c r="DZ5" s="38"/>
      <c r="EA5" s="38"/>
      <c r="EB5" s="39"/>
      <c r="EC5" s="38"/>
      <c r="ED5" s="38"/>
      <c r="EE5" s="38"/>
      <c r="EF5" s="39"/>
      <c r="EG5" s="38"/>
      <c r="EH5" s="38"/>
      <c r="EI5" s="38"/>
      <c r="EJ5" s="38"/>
      <c r="EK5" s="38"/>
      <c r="EL5" s="38"/>
      <c r="EM5" s="38"/>
      <c r="EN5" s="38"/>
      <c r="EO5" s="39"/>
      <c r="EP5" s="38"/>
      <c r="EQ5" s="38"/>
      <c r="ER5" s="38"/>
      <c r="ES5" s="38"/>
      <c r="ET5" s="38"/>
      <c r="EU5" s="38"/>
      <c r="EV5" s="39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9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9"/>
      <c r="GE5" s="40">
        <f t="shared" si="1"/>
        <v>0</v>
      </c>
      <c r="GF5" s="65"/>
      <c r="GG5" s="69"/>
      <c r="GH5" s="69"/>
      <c r="GI5" s="100" t="s">
        <v>46</v>
      </c>
      <c r="GJ5" s="98">
        <f t="shared" si="23"/>
        <v>45660</v>
      </c>
      <c r="GK5" s="93">
        <f t="shared" si="2"/>
        <v>0</v>
      </c>
      <c r="GL5" s="88">
        <f t="shared" si="3"/>
        <v>0</v>
      </c>
      <c r="GM5" s="88">
        <f t="shared" si="4"/>
        <v>0</v>
      </c>
      <c r="GN5" s="88">
        <f t="shared" si="5"/>
        <v>0</v>
      </c>
      <c r="GO5" s="88">
        <f t="shared" si="6"/>
        <v>0</v>
      </c>
      <c r="GP5" s="88">
        <f t="shared" si="7"/>
        <v>0</v>
      </c>
      <c r="GQ5" s="88">
        <f t="shared" si="8"/>
        <v>0</v>
      </c>
      <c r="GR5" s="88">
        <f t="shared" si="9"/>
        <v>0</v>
      </c>
      <c r="GS5" s="88">
        <f t="shared" si="10"/>
        <v>0</v>
      </c>
      <c r="GT5" s="88">
        <f t="shared" si="11"/>
        <v>0</v>
      </c>
      <c r="GU5" s="88">
        <f t="shared" si="12"/>
        <v>0</v>
      </c>
      <c r="GV5" s="88">
        <f t="shared" si="13"/>
        <v>0</v>
      </c>
      <c r="GW5" s="88">
        <f t="shared" si="14"/>
        <v>0</v>
      </c>
      <c r="GX5" s="88">
        <f t="shared" si="15"/>
        <v>0</v>
      </c>
      <c r="GY5" s="88">
        <f t="shared" si="16"/>
        <v>0</v>
      </c>
      <c r="GZ5" s="88">
        <f t="shared" si="17"/>
        <v>0</v>
      </c>
      <c r="HA5" s="88">
        <f t="shared" si="18"/>
        <v>0</v>
      </c>
      <c r="HB5" s="88">
        <f t="shared" si="19"/>
        <v>0</v>
      </c>
      <c r="HC5" s="88">
        <f t="shared" si="20"/>
        <v>0</v>
      </c>
      <c r="HD5" s="88">
        <f t="shared" si="21"/>
        <v>0</v>
      </c>
      <c r="HE5" s="88">
        <f t="shared" si="24"/>
        <v>0</v>
      </c>
    </row>
    <row r="6" spans="1:213" outlineLevel="1" x14ac:dyDescent="0.2">
      <c r="A6" s="21" t="str">
        <f t="shared" si="22"/>
        <v>lördag</v>
      </c>
      <c r="B6" s="17">
        <f t="shared" si="0"/>
        <v>1</v>
      </c>
      <c r="C6" s="13">
        <v>45661</v>
      </c>
      <c r="D6" s="38"/>
      <c r="E6" s="38"/>
      <c r="F6" s="38"/>
      <c r="G6" s="39"/>
      <c r="H6" s="38"/>
      <c r="I6" s="38"/>
      <c r="J6" s="38"/>
      <c r="K6" s="38"/>
      <c r="L6" s="62"/>
      <c r="M6" s="38"/>
      <c r="N6" s="38"/>
      <c r="O6" s="62"/>
      <c r="P6" s="38"/>
      <c r="Q6" s="38"/>
      <c r="R6" s="38"/>
      <c r="S6" s="39"/>
      <c r="T6" s="38"/>
      <c r="U6" s="38"/>
      <c r="V6" s="38"/>
      <c r="W6" s="38"/>
      <c r="X6" s="38"/>
      <c r="Y6" s="38"/>
      <c r="Z6" s="38"/>
      <c r="AA6" s="38"/>
      <c r="AB6" s="38"/>
      <c r="AC6" s="38"/>
      <c r="AD6" s="39"/>
      <c r="AE6" s="38"/>
      <c r="AF6" s="38"/>
      <c r="AG6" s="38"/>
      <c r="AH6" s="38"/>
      <c r="AI6" s="38"/>
      <c r="AJ6" s="38"/>
      <c r="AK6" s="38"/>
      <c r="AL6" s="39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9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9"/>
      <c r="BJ6" s="38"/>
      <c r="BK6" s="38"/>
      <c r="BL6" s="38"/>
      <c r="BM6" s="39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9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9"/>
      <c r="CX6" s="38"/>
      <c r="CY6" s="38"/>
      <c r="CZ6" s="38"/>
      <c r="DA6" s="39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9"/>
      <c r="DM6" s="38"/>
      <c r="DN6" s="38"/>
      <c r="DO6" s="38"/>
      <c r="DP6" s="38"/>
      <c r="DQ6" s="39"/>
      <c r="DR6" s="38"/>
      <c r="DS6" s="38"/>
      <c r="DT6" s="38"/>
      <c r="DU6" s="38"/>
      <c r="DV6" s="38"/>
      <c r="DW6" s="38"/>
      <c r="DX6" s="39"/>
      <c r="DY6" s="38"/>
      <c r="DZ6" s="38"/>
      <c r="EA6" s="38"/>
      <c r="EB6" s="39"/>
      <c r="EC6" s="38"/>
      <c r="ED6" s="38"/>
      <c r="EE6" s="38"/>
      <c r="EF6" s="39"/>
      <c r="EG6" s="38"/>
      <c r="EH6" s="38"/>
      <c r="EI6" s="38"/>
      <c r="EJ6" s="38"/>
      <c r="EK6" s="38"/>
      <c r="EL6" s="38"/>
      <c r="EM6" s="38"/>
      <c r="EN6" s="38"/>
      <c r="EO6" s="39"/>
      <c r="EP6" s="38"/>
      <c r="EQ6" s="38"/>
      <c r="ER6" s="38"/>
      <c r="ES6" s="38"/>
      <c r="ET6" s="38"/>
      <c r="EU6" s="38"/>
      <c r="EV6" s="39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9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9"/>
      <c r="GE6" s="40">
        <f t="shared" si="1"/>
        <v>0</v>
      </c>
      <c r="GF6" s="65"/>
      <c r="GG6" s="69"/>
      <c r="GH6" s="69"/>
      <c r="GI6" s="100" t="s">
        <v>46</v>
      </c>
      <c r="GJ6" s="98">
        <f t="shared" si="23"/>
        <v>45661</v>
      </c>
      <c r="GK6" s="93">
        <f t="shared" si="2"/>
        <v>0</v>
      </c>
      <c r="GL6" s="88">
        <f t="shared" si="3"/>
        <v>0</v>
      </c>
      <c r="GM6" s="88">
        <f t="shared" si="4"/>
        <v>0</v>
      </c>
      <c r="GN6" s="88">
        <f t="shared" si="5"/>
        <v>0</v>
      </c>
      <c r="GO6" s="88">
        <f t="shared" si="6"/>
        <v>0</v>
      </c>
      <c r="GP6" s="88">
        <f t="shared" si="7"/>
        <v>0</v>
      </c>
      <c r="GQ6" s="88">
        <f t="shared" si="8"/>
        <v>0</v>
      </c>
      <c r="GR6" s="88">
        <f t="shared" si="9"/>
        <v>0</v>
      </c>
      <c r="GS6" s="88">
        <f t="shared" si="10"/>
        <v>0</v>
      </c>
      <c r="GT6" s="88">
        <f t="shared" si="11"/>
        <v>0</v>
      </c>
      <c r="GU6" s="88">
        <f t="shared" si="12"/>
        <v>0</v>
      </c>
      <c r="GV6" s="88">
        <f t="shared" si="13"/>
        <v>0</v>
      </c>
      <c r="GW6" s="88">
        <f t="shared" si="14"/>
        <v>0</v>
      </c>
      <c r="GX6" s="88">
        <f t="shared" si="15"/>
        <v>0</v>
      </c>
      <c r="GY6" s="88">
        <f t="shared" si="16"/>
        <v>0</v>
      </c>
      <c r="GZ6" s="88">
        <f t="shared" si="17"/>
        <v>0</v>
      </c>
      <c r="HA6" s="88">
        <f t="shared" si="18"/>
        <v>0</v>
      </c>
      <c r="HB6" s="88">
        <f t="shared" si="19"/>
        <v>0</v>
      </c>
      <c r="HC6" s="88">
        <f t="shared" si="20"/>
        <v>0</v>
      </c>
      <c r="HD6" s="88">
        <f t="shared" si="21"/>
        <v>0</v>
      </c>
      <c r="HE6" s="88">
        <f t="shared" si="24"/>
        <v>0</v>
      </c>
    </row>
    <row r="7" spans="1:213" outlineLevel="1" x14ac:dyDescent="0.2">
      <c r="A7" s="21" t="str">
        <f t="shared" si="22"/>
        <v>söndag</v>
      </c>
      <c r="B7" s="17">
        <f t="shared" si="0"/>
        <v>1</v>
      </c>
      <c r="C7" s="13">
        <v>45662</v>
      </c>
      <c r="D7" s="38"/>
      <c r="E7" s="38"/>
      <c r="F7" s="38"/>
      <c r="G7" s="39"/>
      <c r="H7" s="38"/>
      <c r="I7" s="38"/>
      <c r="J7" s="38"/>
      <c r="K7" s="38"/>
      <c r="L7" s="62"/>
      <c r="M7" s="38"/>
      <c r="N7" s="38"/>
      <c r="O7" s="62"/>
      <c r="P7" s="38"/>
      <c r="Q7" s="38"/>
      <c r="R7" s="38"/>
      <c r="S7" s="39"/>
      <c r="T7" s="38"/>
      <c r="U7" s="38"/>
      <c r="V7" s="38"/>
      <c r="W7" s="38"/>
      <c r="X7" s="38"/>
      <c r="Y7" s="38"/>
      <c r="Z7" s="38"/>
      <c r="AA7" s="38"/>
      <c r="AB7" s="38"/>
      <c r="AC7" s="38"/>
      <c r="AD7" s="39"/>
      <c r="AE7" s="38"/>
      <c r="AF7" s="38"/>
      <c r="AG7" s="38"/>
      <c r="AH7" s="38"/>
      <c r="AI7" s="38"/>
      <c r="AJ7" s="38"/>
      <c r="AK7" s="38"/>
      <c r="AL7" s="39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9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9"/>
      <c r="BJ7" s="38"/>
      <c r="BK7" s="38"/>
      <c r="BL7" s="38"/>
      <c r="BM7" s="39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9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9"/>
      <c r="CX7" s="38"/>
      <c r="CY7" s="38"/>
      <c r="CZ7" s="38"/>
      <c r="DA7" s="39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9"/>
      <c r="DM7" s="38"/>
      <c r="DN7" s="38"/>
      <c r="DO7" s="38"/>
      <c r="DP7" s="38"/>
      <c r="DQ7" s="39"/>
      <c r="DR7" s="38"/>
      <c r="DS7" s="38"/>
      <c r="DT7" s="38"/>
      <c r="DU7" s="38"/>
      <c r="DV7" s="38"/>
      <c r="DW7" s="38"/>
      <c r="DX7" s="39"/>
      <c r="DY7" s="38"/>
      <c r="DZ7" s="38"/>
      <c r="EA7" s="38"/>
      <c r="EB7" s="39"/>
      <c r="EC7" s="38"/>
      <c r="ED7" s="38"/>
      <c r="EE7" s="38"/>
      <c r="EF7" s="39"/>
      <c r="EG7" s="38"/>
      <c r="EH7" s="38"/>
      <c r="EI7" s="38"/>
      <c r="EJ7" s="38"/>
      <c r="EK7" s="38"/>
      <c r="EL7" s="38"/>
      <c r="EM7" s="38"/>
      <c r="EN7" s="38"/>
      <c r="EO7" s="39"/>
      <c r="EP7" s="38"/>
      <c r="EQ7" s="38"/>
      <c r="ER7" s="38"/>
      <c r="ES7" s="38"/>
      <c r="ET7" s="38"/>
      <c r="EU7" s="38"/>
      <c r="EV7" s="39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9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9"/>
      <c r="GE7" s="40">
        <f t="shared" si="1"/>
        <v>0</v>
      </c>
      <c r="GF7" s="65"/>
      <c r="GG7" s="69"/>
      <c r="GH7" s="69"/>
      <c r="GI7" s="100" t="s">
        <v>46</v>
      </c>
      <c r="GJ7" s="98">
        <f t="shared" si="23"/>
        <v>45662</v>
      </c>
      <c r="GK7" s="93">
        <f t="shared" si="2"/>
        <v>0</v>
      </c>
      <c r="GL7" s="88">
        <f t="shared" si="3"/>
        <v>0</v>
      </c>
      <c r="GM7" s="88">
        <f t="shared" si="4"/>
        <v>0</v>
      </c>
      <c r="GN7" s="88">
        <f t="shared" si="5"/>
        <v>0</v>
      </c>
      <c r="GO7" s="88">
        <f t="shared" si="6"/>
        <v>0</v>
      </c>
      <c r="GP7" s="88">
        <f t="shared" si="7"/>
        <v>0</v>
      </c>
      <c r="GQ7" s="88">
        <f t="shared" si="8"/>
        <v>0</v>
      </c>
      <c r="GR7" s="88">
        <f t="shared" si="9"/>
        <v>0</v>
      </c>
      <c r="GS7" s="88">
        <f t="shared" si="10"/>
        <v>0</v>
      </c>
      <c r="GT7" s="88">
        <f t="shared" si="11"/>
        <v>0</v>
      </c>
      <c r="GU7" s="88">
        <f t="shared" si="12"/>
        <v>0</v>
      </c>
      <c r="GV7" s="88">
        <f t="shared" si="13"/>
        <v>0</v>
      </c>
      <c r="GW7" s="88">
        <f t="shared" si="14"/>
        <v>0</v>
      </c>
      <c r="GX7" s="88">
        <f t="shared" si="15"/>
        <v>0</v>
      </c>
      <c r="GY7" s="88">
        <f t="shared" si="16"/>
        <v>0</v>
      </c>
      <c r="GZ7" s="88">
        <f t="shared" si="17"/>
        <v>0</v>
      </c>
      <c r="HA7" s="88">
        <f t="shared" si="18"/>
        <v>0</v>
      </c>
      <c r="HB7" s="88">
        <f t="shared" si="19"/>
        <v>0</v>
      </c>
      <c r="HC7" s="88">
        <f t="shared" si="20"/>
        <v>0</v>
      </c>
      <c r="HD7" s="88">
        <f t="shared" si="21"/>
        <v>0</v>
      </c>
      <c r="HE7" s="88">
        <f t="shared" si="24"/>
        <v>0</v>
      </c>
    </row>
    <row r="8" spans="1:213" outlineLevel="1" x14ac:dyDescent="0.2">
      <c r="A8" s="20" t="str">
        <f t="shared" si="22"/>
        <v>måndag</v>
      </c>
      <c r="B8" s="17">
        <f t="shared" si="0"/>
        <v>2</v>
      </c>
      <c r="C8" s="13">
        <v>45663</v>
      </c>
      <c r="D8" s="38"/>
      <c r="E8" s="38"/>
      <c r="F8" s="38"/>
      <c r="G8" s="39"/>
      <c r="H8" s="38"/>
      <c r="I8" s="38"/>
      <c r="J8" s="38"/>
      <c r="K8" s="38"/>
      <c r="L8" s="62"/>
      <c r="M8" s="38"/>
      <c r="N8" s="38"/>
      <c r="O8" s="62"/>
      <c r="P8" s="38"/>
      <c r="Q8" s="38"/>
      <c r="R8" s="38"/>
      <c r="S8" s="39"/>
      <c r="T8" s="38"/>
      <c r="U8" s="38"/>
      <c r="V8" s="38"/>
      <c r="W8" s="38"/>
      <c r="X8" s="38"/>
      <c r="Y8" s="38"/>
      <c r="Z8" s="38"/>
      <c r="AA8" s="38"/>
      <c r="AB8" s="38"/>
      <c r="AC8" s="38"/>
      <c r="AD8" s="39"/>
      <c r="AE8" s="38"/>
      <c r="AF8" s="38"/>
      <c r="AG8" s="38"/>
      <c r="AH8" s="38"/>
      <c r="AI8" s="38"/>
      <c r="AJ8" s="38"/>
      <c r="AK8" s="38"/>
      <c r="AL8" s="39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9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9"/>
      <c r="BJ8" s="38"/>
      <c r="BK8" s="38"/>
      <c r="BL8" s="38"/>
      <c r="BM8" s="39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9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9"/>
      <c r="CX8" s="38"/>
      <c r="CY8" s="38"/>
      <c r="CZ8" s="38"/>
      <c r="DA8" s="39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9"/>
      <c r="DM8" s="38"/>
      <c r="DN8" s="38"/>
      <c r="DO8" s="38"/>
      <c r="DP8" s="38"/>
      <c r="DQ8" s="39"/>
      <c r="DR8" s="38"/>
      <c r="DS8" s="38"/>
      <c r="DT8" s="38"/>
      <c r="DU8" s="38"/>
      <c r="DV8" s="38"/>
      <c r="DW8" s="38"/>
      <c r="DX8" s="39"/>
      <c r="DY8" s="38"/>
      <c r="DZ8" s="38"/>
      <c r="EA8" s="38"/>
      <c r="EB8" s="39"/>
      <c r="EC8" s="38"/>
      <c r="ED8" s="38"/>
      <c r="EE8" s="38"/>
      <c r="EF8" s="39"/>
      <c r="EG8" s="38"/>
      <c r="EH8" s="38"/>
      <c r="EI8" s="38"/>
      <c r="EJ8" s="38"/>
      <c r="EK8" s="38"/>
      <c r="EL8" s="38"/>
      <c r="EM8" s="38"/>
      <c r="EN8" s="38"/>
      <c r="EO8" s="39"/>
      <c r="EP8" s="38"/>
      <c r="EQ8" s="38"/>
      <c r="ER8" s="38"/>
      <c r="ES8" s="38"/>
      <c r="ET8" s="38"/>
      <c r="EU8" s="38"/>
      <c r="EV8" s="39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9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9"/>
      <c r="GE8" s="40">
        <f t="shared" si="1"/>
        <v>0</v>
      </c>
      <c r="GF8" s="65"/>
      <c r="GG8" s="69"/>
      <c r="GH8" s="69"/>
      <c r="GI8" s="100" t="s">
        <v>46</v>
      </c>
      <c r="GJ8" s="98">
        <f t="shared" si="23"/>
        <v>45663</v>
      </c>
      <c r="GK8" s="93">
        <f t="shared" si="2"/>
        <v>0</v>
      </c>
      <c r="GL8" s="88">
        <f t="shared" si="3"/>
        <v>0</v>
      </c>
      <c r="GM8" s="88">
        <f t="shared" si="4"/>
        <v>0</v>
      </c>
      <c r="GN8" s="88">
        <f t="shared" si="5"/>
        <v>0</v>
      </c>
      <c r="GO8" s="88">
        <f t="shared" si="6"/>
        <v>0</v>
      </c>
      <c r="GP8" s="88">
        <f t="shared" si="7"/>
        <v>0</v>
      </c>
      <c r="GQ8" s="88">
        <f t="shared" si="8"/>
        <v>0</v>
      </c>
      <c r="GR8" s="88">
        <f t="shared" si="9"/>
        <v>0</v>
      </c>
      <c r="GS8" s="88">
        <f t="shared" si="10"/>
        <v>0</v>
      </c>
      <c r="GT8" s="88">
        <f t="shared" si="11"/>
        <v>0</v>
      </c>
      <c r="GU8" s="88">
        <f t="shared" si="12"/>
        <v>0</v>
      </c>
      <c r="GV8" s="88">
        <f t="shared" si="13"/>
        <v>0</v>
      </c>
      <c r="GW8" s="88">
        <f t="shared" si="14"/>
        <v>0</v>
      </c>
      <c r="GX8" s="88">
        <f t="shared" si="15"/>
        <v>0</v>
      </c>
      <c r="GY8" s="88">
        <f t="shared" si="16"/>
        <v>0</v>
      </c>
      <c r="GZ8" s="88">
        <f t="shared" si="17"/>
        <v>0</v>
      </c>
      <c r="HA8" s="88">
        <f t="shared" si="18"/>
        <v>0</v>
      </c>
      <c r="HB8" s="88">
        <f t="shared" si="19"/>
        <v>0</v>
      </c>
      <c r="HC8" s="88">
        <f t="shared" si="20"/>
        <v>0</v>
      </c>
      <c r="HD8" s="88">
        <f t="shared" si="21"/>
        <v>0</v>
      </c>
      <c r="HE8" s="88">
        <f t="shared" si="24"/>
        <v>0</v>
      </c>
    </row>
    <row r="9" spans="1:213" outlineLevel="1" x14ac:dyDescent="0.2">
      <c r="A9" s="21" t="str">
        <f t="shared" si="22"/>
        <v>tisdag</v>
      </c>
      <c r="B9" s="17">
        <f t="shared" si="0"/>
        <v>2</v>
      </c>
      <c r="C9" s="13">
        <v>45664</v>
      </c>
      <c r="D9" s="38"/>
      <c r="E9" s="38"/>
      <c r="F9" s="38"/>
      <c r="G9" s="39"/>
      <c r="H9" s="38"/>
      <c r="I9" s="38"/>
      <c r="J9" s="38"/>
      <c r="K9" s="38"/>
      <c r="L9" s="62"/>
      <c r="M9" s="38"/>
      <c r="N9" s="38"/>
      <c r="O9" s="62"/>
      <c r="P9" s="38"/>
      <c r="Q9" s="38"/>
      <c r="R9" s="38"/>
      <c r="S9" s="39"/>
      <c r="T9" s="38"/>
      <c r="U9" s="38"/>
      <c r="V9" s="38"/>
      <c r="W9" s="38"/>
      <c r="X9" s="38"/>
      <c r="Y9" s="38"/>
      <c r="Z9" s="38"/>
      <c r="AA9" s="38"/>
      <c r="AB9" s="38"/>
      <c r="AC9" s="38"/>
      <c r="AD9" s="39"/>
      <c r="AE9" s="38"/>
      <c r="AF9" s="38"/>
      <c r="AG9" s="38"/>
      <c r="AH9" s="38"/>
      <c r="AI9" s="38"/>
      <c r="AJ9" s="38"/>
      <c r="AK9" s="38"/>
      <c r="AL9" s="39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9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9"/>
      <c r="BJ9" s="38"/>
      <c r="BK9" s="38"/>
      <c r="BL9" s="38"/>
      <c r="BM9" s="39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9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9"/>
      <c r="CX9" s="38"/>
      <c r="CY9" s="38"/>
      <c r="CZ9" s="38"/>
      <c r="DA9" s="39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9"/>
      <c r="DM9" s="38"/>
      <c r="DN9" s="38"/>
      <c r="DO9" s="38"/>
      <c r="DP9" s="38"/>
      <c r="DQ9" s="39"/>
      <c r="DR9" s="38"/>
      <c r="DS9" s="38"/>
      <c r="DT9" s="38"/>
      <c r="DU9" s="38"/>
      <c r="DV9" s="38"/>
      <c r="DW9" s="38"/>
      <c r="DX9" s="39"/>
      <c r="DY9" s="38"/>
      <c r="DZ9" s="38"/>
      <c r="EA9" s="38"/>
      <c r="EB9" s="39"/>
      <c r="EC9" s="38"/>
      <c r="ED9" s="38"/>
      <c r="EE9" s="38"/>
      <c r="EF9" s="39"/>
      <c r="EG9" s="38"/>
      <c r="EH9" s="38"/>
      <c r="EI9" s="38"/>
      <c r="EJ9" s="38"/>
      <c r="EK9" s="38"/>
      <c r="EL9" s="38"/>
      <c r="EM9" s="38"/>
      <c r="EN9" s="38"/>
      <c r="EO9" s="39"/>
      <c r="EP9" s="38"/>
      <c r="EQ9" s="38"/>
      <c r="ER9" s="38"/>
      <c r="ES9" s="38"/>
      <c r="ET9" s="38"/>
      <c r="EU9" s="38"/>
      <c r="EV9" s="39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9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9"/>
      <c r="GE9" s="40">
        <f t="shared" si="1"/>
        <v>0</v>
      </c>
      <c r="GF9" s="65"/>
      <c r="GG9" s="69"/>
      <c r="GH9" s="69"/>
      <c r="GI9" s="100" t="s">
        <v>46</v>
      </c>
      <c r="GJ9" s="98">
        <f t="shared" si="23"/>
        <v>45664</v>
      </c>
      <c r="GK9" s="93">
        <f t="shared" si="2"/>
        <v>0</v>
      </c>
      <c r="GL9" s="88">
        <f t="shared" si="3"/>
        <v>0</v>
      </c>
      <c r="GM9" s="88">
        <f t="shared" si="4"/>
        <v>0</v>
      </c>
      <c r="GN9" s="88">
        <f t="shared" si="5"/>
        <v>0</v>
      </c>
      <c r="GO9" s="88">
        <f t="shared" si="6"/>
        <v>0</v>
      </c>
      <c r="GP9" s="88">
        <f t="shared" si="7"/>
        <v>0</v>
      </c>
      <c r="GQ9" s="88">
        <f t="shared" si="8"/>
        <v>0</v>
      </c>
      <c r="GR9" s="88">
        <f t="shared" si="9"/>
        <v>0</v>
      </c>
      <c r="GS9" s="88">
        <f t="shared" si="10"/>
        <v>0</v>
      </c>
      <c r="GT9" s="88">
        <f t="shared" si="11"/>
        <v>0</v>
      </c>
      <c r="GU9" s="88">
        <f t="shared" si="12"/>
        <v>0</v>
      </c>
      <c r="GV9" s="88">
        <f t="shared" si="13"/>
        <v>0</v>
      </c>
      <c r="GW9" s="88">
        <f t="shared" si="14"/>
        <v>0</v>
      </c>
      <c r="GX9" s="88">
        <f t="shared" si="15"/>
        <v>0</v>
      </c>
      <c r="GY9" s="88">
        <f t="shared" si="16"/>
        <v>0</v>
      </c>
      <c r="GZ9" s="88">
        <f t="shared" si="17"/>
        <v>0</v>
      </c>
      <c r="HA9" s="88">
        <f t="shared" si="18"/>
        <v>0</v>
      </c>
      <c r="HB9" s="88">
        <f t="shared" si="19"/>
        <v>0</v>
      </c>
      <c r="HC9" s="88">
        <f t="shared" si="20"/>
        <v>0</v>
      </c>
      <c r="HD9" s="88">
        <f t="shared" si="21"/>
        <v>0</v>
      </c>
      <c r="HE9" s="88">
        <f t="shared" si="24"/>
        <v>0</v>
      </c>
    </row>
    <row r="10" spans="1:213" outlineLevel="1" x14ac:dyDescent="0.2">
      <c r="A10" s="21" t="str">
        <f t="shared" si="22"/>
        <v>onsdag</v>
      </c>
      <c r="B10" s="17">
        <f>WEEKNUM(C10,2)</f>
        <v>2</v>
      </c>
      <c r="C10" s="13">
        <v>45665</v>
      </c>
      <c r="D10" s="38"/>
      <c r="E10" s="38"/>
      <c r="F10" s="38"/>
      <c r="G10" s="39"/>
      <c r="H10" s="38"/>
      <c r="I10" s="38"/>
      <c r="J10" s="38"/>
      <c r="K10" s="38"/>
      <c r="L10" s="62"/>
      <c r="M10" s="38"/>
      <c r="N10" s="38"/>
      <c r="O10" s="62"/>
      <c r="P10" s="38"/>
      <c r="Q10" s="38"/>
      <c r="R10" s="38"/>
      <c r="S10" s="39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9"/>
      <c r="AE10" s="38"/>
      <c r="AF10" s="38"/>
      <c r="AG10" s="38"/>
      <c r="AH10" s="38"/>
      <c r="AI10" s="38"/>
      <c r="AJ10" s="38"/>
      <c r="AK10" s="38"/>
      <c r="AL10" s="39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9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9"/>
      <c r="BJ10" s="38"/>
      <c r="BK10" s="38"/>
      <c r="BL10" s="38"/>
      <c r="BM10" s="39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9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9"/>
      <c r="CX10" s="38"/>
      <c r="CY10" s="38"/>
      <c r="CZ10" s="38"/>
      <c r="DA10" s="39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9"/>
      <c r="DM10" s="38"/>
      <c r="DN10" s="38"/>
      <c r="DO10" s="38"/>
      <c r="DP10" s="38"/>
      <c r="DQ10" s="39"/>
      <c r="DR10" s="38"/>
      <c r="DS10" s="38"/>
      <c r="DT10" s="38"/>
      <c r="DU10" s="38"/>
      <c r="DV10" s="38"/>
      <c r="DW10" s="38"/>
      <c r="DX10" s="39"/>
      <c r="DY10" s="38"/>
      <c r="DZ10" s="38"/>
      <c r="EA10" s="38"/>
      <c r="EB10" s="39"/>
      <c r="EC10" s="38"/>
      <c r="ED10" s="38"/>
      <c r="EE10" s="38"/>
      <c r="EF10" s="39"/>
      <c r="EG10" s="38"/>
      <c r="EH10" s="38"/>
      <c r="EI10" s="38"/>
      <c r="EJ10" s="38"/>
      <c r="EK10" s="38"/>
      <c r="EL10" s="38"/>
      <c r="EM10" s="38"/>
      <c r="EN10" s="38"/>
      <c r="EO10" s="39"/>
      <c r="EP10" s="38"/>
      <c r="EQ10" s="38"/>
      <c r="ER10" s="38"/>
      <c r="ES10" s="38"/>
      <c r="ET10" s="38"/>
      <c r="EU10" s="38"/>
      <c r="EV10" s="39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9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9"/>
      <c r="GE10" s="40">
        <f t="shared" si="1"/>
        <v>0</v>
      </c>
      <c r="GF10" s="65"/>
      <c r="GG10" s="69"/>
      <c r="GH10" s="69"/>
      <c r="GI10" s="100" t="s">
        <v>46</v>
      </c>
      <c r="GJ10" s="98">
        <f t="shared" si="23"/>
        <v>45665</v>
      </c>
      <c r="GK10" s="93">
        <f t="shared" si="2"/>
        <v>0</v>
      </c>
      <c r="GL10" s="88">
        <f t="shared" si="3"/>
        <v>0</v>
      </c>
      <c r="GM10" s="88">
        <f t="shared" si="4"/>
        <v>0</v>
      </c>
      <c r="GN10" s="88">
        <f t="shared" si="5"/>
        <v>0</v>
      </c>
      <c r="GO10" s="88">
        <f t="shared" si="6"/>
        <v>0</v>
      </c>
      <c r="GP10" s="88">
        <f t="shared" si="7"/>
        <v>0</v>
      </c>
      <c r="GQ10" s="88">
        <f t="shared" si="8"/>
        <v>0</v>
      </c>
      <c r="GR10" s="88">
        <f t="shared" si="9"/>
        <v>0</v>
      </c>
      <c r="GS10" s="88">
        <f t="shared" si="10"/>
        <v>0</v>
      </c>
      <c r="GT10" s="88">
        <f t="shared" si="11"/>
        <v>0</v>
      </c>
      <c r="GU10" s="88">
        <f t="shared" si="12"/>
        <v>0</v>
      </c>
      <c r="GV10" s="88">
        <f t="shared" si="13"/>
        <v>0</v>
      </c>
      <c r="GW10" s="88">
        <f t="shared" si="14"/>
        <v>0</v>
      </c>
      <c r="GX10" s="88">
        <f t="shared" si="15"/>
        <v>0</v>
      </c>
      <c r="GY10" s="88">
        <f t="shared" si="16"/>
        <v>0</v>
      </c>
      <c r="GZ10" s="88">
        <f t="shared" si="17"/>
        <v>0</v>
      </c>
      <c r="HA10" s="88">
        <f t="shared" si="18"/>
        <v>0</v>
      </c>
      <c r="HB10" s="88">
        <f t="shared" si="19"/>
        <v>0</v>
      </c>
      <c r="HC10" s="88">
        <f t="shared" si="20"/>
        <v>0</v>
      </c>
      <c r="HD10" s="88">
        <f t="shared" si="21"/>
        <v>0</v>
      </c>
      <c r="HE10" s="88">
        <f t="shared" si="24"/>
        <v>0</v>
      </c>
    </row>
    <row r="11" spans="1:213" outlineLevel="1" x14ac:dyDescent="0.2">
      <c r="A11" s="21" t="str">
        <f t="shared" si="22"/>
        <v>torsdag</v>
      </c>
      <c r="B11" s="17">
        <f t="shared" ref="B11:B74" si="25">WEEKNUM(C11,2)</f>
        <v>2</v>
      </c>
      <c r="C11" s="13">
        <v>45666</v>
      </c>
      <c r="D11" s="38"/>
      <c r="E11" s="38"/>
      <c r="F11" s="38"/>
      <c r="G11" s="39"/>
      <c r="H11" s="38"/>
      <c r="I11" s="38"/>
      <c r="J11" s="38"/>
      <c r="K11" s="38"/>
      <c r="L11" s="62"/>
      <c r="M11" s="38"/>
      <c r="N11" s="38"/>
      <c r="O11" s="62"/>
      <c r="P11" s="38"/>
      <c r="Q11" s="38"/>
      <c r="R11" s="38"/>
      <c r="S11" s="39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9"/>
      <c r="AE11" s="38"/>
      <c r="AF11" s="38"/>
      <c r="AG11" s="38"/>
      <c r="AH11" s="38"/>
      <c r="AI11" s="38"/>
      <c r="AJ11" s="38"/>
      <c r="AK11" s="38"/>
      <c r="AL11" s="39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9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9"/>
      <c r="BJ11" s="38"/>
      <c r="BK11" s="38"/>
      <c r="BL11" s="38"/>
      <c r="BM11" s="39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9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9"/>
      <c r="CX11" s="38"/>
      <c r="CY11" s="38"/>
      <c r="CZ11" s="38"/>
      <c r="DA11" s="39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9"/>
      <c r="DM11" s="38"/>
      <c r="DN11" s="38"/>
      <c r="DO11" s="38"/>
      <c r="DP11" s="38"/>
      <c r="DQ11" s="39"/>
      <c r="DR11" s="38"/>
      <c r="DS11" s="38"/>
      <c r="DT11" s="38"/>
      <c r="DU11" s="38"/>
      <c r="DV11" s="38"/>
      <c r="DW11" s="38"/>
      <c r="DX11" s="39"/>
      <c r="DY11" s="38"/>
      <c r="DZ11" s="38"/>
      <c r="EA11" s="38"/>
      <c r="EB11" s="39"/>
      <c r="EC11" s="38"/>
      <c r="ED11" s="38"/>
      <c r="EE11" s="38"/>
      <c r="EF11" s="39"/>
      <c r="EG11" s="38"/>
      <c r="EH11" s="38"/>
      <c r="EI11" s="38"/>
      <c r="EJ11" s="38"/>
      <c r="EK11" s="38"/>
      <c r="EL11" s="38"/>
      <c r="EM11" s="38"/>
      <c r="EN11" s="38"/>
      <c r="EO11" s="39"/>
      <c r="EP11" s="38"/>
      <c r="EQ11" s="38"/>
      <c r="ER11" s="38"/>
      <c r="ES11" s="38"/>
      <c r="ET11" s="38"/>
      <c r="EU11" s="38"/>
      <c r="EV11" s="39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9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9"/>
      <c r="GE11" s="40">
        <f t="shared" si="1"/>
        <v>0</v>
      </c>
      <c r="GF11" s="65"/>
      <c r="GG11" s="69"/>
      <c r="GH11" s="69"/>
      <c r="GI11" s="100" t="s">
        <v>46</v>
      </c>
      <c r="GJ11" s="98">
        <f t="shared" si="23"/>
        <v>45666</v>
      </c>
      <c r="GK11" s="93">
        <f t="shared" si="2"/>
        <v>0</v>
      </c>
      <c r="GL11" s="88">
        <f t="shared" si="3"/>
        <v>0</v>
      </c>
      <c r="GM11" s="88">
        <f t="shared" si="4"/>
        <v>0</v>
      </c>
      <c r="GN11" s="88">
        <f t="shared" si="5"/>
        <v>0</v>
      </c>
      <c r="GO11" s="88">
        <f t="shared" si="6"/>
        <v>0</v>
      </c>
      <c r="GP11" s="88">
        <f t="shared" si="7"/>
        <v>0</v>
      </c>
      <c r="GQ11" s="88">
        <f t="shared" si="8"/>
        <v>0</v>
      </c>
      <c r="GR11" s="88">
        <f t="shared" si="9"/>
        <v>0</v>
      </c>
      <c r="GS11" s="88">
        <f t="shared" si="10"/>
        <v>0</v>
      </c>
      <c r="GT11" s="88">
        <f t="shared" si="11"/>
        <v>0</v>
      </c>
      <c r="GU11" s="88">
        <f t="shared" si="12"/>
        <v>0</v>
      </c>
      <c r="GV11" s="88">
        <f t="shared" si="13"/>
        <v>0</v>
      </c>
      <c r="GW11" s="88">
        <f t="shared" si="14"/>
        <v>0</v>
      </c>
      <c r="GX11" s="88">
        <f t="shared" si="15"/>
        <v>0</v>
      </c>
      <c r="GY11" s="88">
        <f t="shared" si="16"/>
        <v>0</v>
      </c>
      <c r="GZ11" s="88">
        <f t="shared" si="17"/>
        <v>0</v>
      </c>
      <c r="HA11" s="88">
        <f t="shared" si="18"/>
        <v>0</v>
      </c>
      <c r="HB11" s="88">
        <f t="shared" si="19"/>
        <v>0</v>
      </c>
      <c r="HC11" s="88">
        <f t="shared" si="20"/>
        <v>0</v>
      </c>
      <c r="HD11" s="88">
        <f t="shared" si="21"/>
        <v>0</v>
      </c>
      <c r="HE11" s="88">
        <f t="shared" si="24"/>
        <v>0</v>
      </c>
    </row>
    <row r="12" spans="1:213" outlineLevel="1" x14ac:dyDescent="0.2">
      <c r="A12" s="21" t="str">
        <f t="shared" si="22"/>
        <v>fredag</v>
      </c>
      <c r="B12" s="17">
        <f t="shared" si="25"/>
        <v>2</v>
      </c>
      <c r="C12" s="13">
        <v>45667</v>
      </c>
      <c r="D12" s="38"/>
      <c r="E12" s="38"/>
      <c r="F12" s="38"/>
      <c r="G12" s="39"/>
      <c r="H12" s="38"/>
      <c r="I12" s="38"/>
      <c r="J12" s="38"/>
      <c r="K12" s="38"/>
      <c r="L12" s="62"/>
      <c r="M12" s="38"/>
      <c r="N12" s="38"/>
      <c r="O12" s="62"/>
      <c r="P12" s="38"/>
      <c r="Q12" s="38"/>
      <c r="R12" s="38"/>
      <c r="S12" s="39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9"/>
      <c r="AE12" s="38"/>
      <c r="AF12" s="38"/>
      <c r="AG12" s="38"/>
      <c r="AH12" s="38"/>
      <c r="AI12" s="38"/>
      <c r="AJ12" s="38"/>
      <c r="AK12" s="38"/>
      <c r="AL12" s="39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9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9"/>
      <c r="BJ12" s="38"/>
      <c r="BK12" s="38"/>
      <c r="BL12" s="38"/>
      <c r="BM12" s="39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9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9"/>
      <c r="CX12" s="38"/>
      <c r="CY12" s="38"/>
      <c r="CZ12" s="38"/>
      <c r="DA12" s="39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9"/>
      <c r="DM12" s="38"/>
      <c r="DN12" s="38"/>
      <c r="DO12" s="38"/>
      <c r="DP12" s="38"/>
      <c r="DQ12" s="39"/>
      <c r="DR12" s="38"/>
      <c r="DS12" s="38"/>
      <c r="DT12" s="38"/>
      <c r="DU12" s="38"/>
      <c r="DV12" s="38"/>
      <c r="DW12" s="38"/>
      <c r="DX12" s="39"/>
      <c r="DY12" s="38"/>
      <c r="DZ12" s="38"/>
      <c r="EA12" s="38"/>
      <c r="EB12" s="39"/>
      <c r="EC12" s="38"/>
      <c r="ED12" s="38"/>
      <c r="EE12" s="38"/>
      <c r="EF12" s="39"/>
      <c r="EG12" s="38"/>
      <c r="EH12" s="38"/>
      <c r="EI12" s="38"/>
      <c r="EJ12" s="38"/>
      <c r="EK12" s="38"/>
      <c r="EL12" s="38"/>
      <c r="EM12" s="38"/>
      <c r="EN12" s="38"/>
      <c r="EO12" s="39"/>
      <c r="EP12" s="38"/>
      <c r="EQ12" s="38"/>
      <c r="ER12" s="38"/>
      <c r="ES12" s="38"/>
      <c r="ET12" s="38"/>
      <c r="EU12" s="38"/>
      <c r="EV12" s="39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9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9"/>
      <c r="GE12" s="40">
        <f t="shared" si="1"/>
        <v>0</v>
      </c>
      <c r="GF12" s="65"/>
      <c r="GG12" s="69"/>
      <c r="GH12" s="69"/>
      <c r="GI12" s="100" t="s">
        <v>46</v>
      </c>
      <c r="GJ12" s="98">
        <f t="shared" si="23"/>
        <v>45667</v>
      </c>
      <c r="GK12" s="93">
        <f t="shared" si="2"/>
        <v>0</v>
      </c>
      <c r="GL12" s="88">
        <f t="shared" si="3"/>
        <v>0</v>
      </c>
      <c r="GM12" s="88">
        <f t="shared" si="4"/>
        <v>0</v>
      </c>
      <c r="GN12" s="88">
        <f t="shared" si="5"/>
        <v>0</v>
      </c>
      <c r="GO12" s="88">
        <f t="shared" si="6"/>
        <v>0</v>
      </c>
      <c r="GP12" s="88">
        <f t="shared" si="7"/>
        <v>0</v>
      </c>
      <c r="GQ12" s="88">
        <f t="shared" si="8"/>
        <v>0</v>
      </c>
      <c r="GR12" s="88">
        <f t="shared" si="9"/>
        <v>0</v>
      </c>
      <c r="GS12" s="88">
        <f t="shared" si="10"/>
        <v>0</v>
      </c>
      <c r="GT12" s="88">
        <f t="shared" si="11"/>
        <v>0</v>
      </c>
      <c r="GU12" s="88">
        <f t="shared" si="12"/>
        <v>0</v>
      </c>
      <c r="GV12" s="88">
        <f t="shared" si="13"/>
        <v>0</v>
      </c>
      <c r="GW12" s="88">
        <f t="shared" si="14"/>
        <v>0</v>
      </c>
      <c r="GX12" s="88">
        <f t="shared" si="15"/>
        <v>0</v>
      </c>
      <c r="GY12" s="88">
        <f t="shared" si="16"/>
        <v>0</v>
      </c>
      <c r="GZ12" s="88">
        <f t="shared" si="17"/>
        <v>0</v>
      </c>
      <c r="HA12" s="88">
        <f t="shared" si="18"/>
        <v>0</v>
      </c>
      <c r="HB12" s="88">
        <f t="shared" si="19"/>
        <v>0</v>
      </c>
      <c r="HC12" s="88">
        <f t="shared" si="20"/>
        <v>0</v>
      </c>
      <c r="HD12" s="88">
        <f t="shared" si="21"/>
        <v>0</v>
      </c>
      <c r="HE12" s="88">
        <f t="shared" si="24"/>
        <v>0</v>
      </c>
    </row>
    <row r="13" spans="1:213" outlineLevel="1" x14ac:dyDescent="0.2">
      <c r="A13" s="21" t="str">
        <f t="shared" si="22"/>
        <v>lördag</v>
      </c>
      <c r="B13" s="17">
        <f t="shared" si="25"/>
        <v>2</v>
      </c>
      <c r="C13" s="13">
        <v>45668</v>
      </c>
      <c r="D13" s="38"/>
      <c r="E13" s="38"/>
      <c r="F13" s="38"/>
      <c r="G13" s="39"/>
      <c r="H13" s="38"/>
      <c r="I13" s="38"/>
      <c r="J13" s="38"/>
      <c r="K13" s="38"/>
      <c r="L13" s="62"/>
      <c r="M13" s="38"/>
      <c r="N13" s="38"/>
      <c r="O13" s="62"/>
      <c r="P13" s="38"/>
      <c r="Q13" s="38"/>
      <c r="R13" s="38"/>
      <c r="S13" s="39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9"/>
      <c r="AE13" s="38"/>
      <c r="AF13" s="38"/>
      <c r="AG13" s="38"/>
      <c r="AH13" s="38"/>
      <c r="AI13" s="38"/>
      <c r="AJ13" s="38"/>
      <c r="AK13" s="38"/>
      <c r="AL13" s="39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9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9"/>
      <c r="BJ13" s="38"/>
      <c r="BK13" s="38"/>
      <c r="BL13" s="38"/>
      <c r="BM13" s="39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9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9"/>
      <c r="CX13" s="38"/>
      <c r="CY13" s="38"/>
      <c r="CZ13" s="38"/>
      <c r="DA13" s="39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9"/>
      <c r="DM13" s="38"/>
      <c r="DN13" s="38"/>
      <c r="DO13" s="38"/>
      <c r="DP13" s="38"/>
      <c r="DQ13" s="39"/>
      <c r="DR13" s="38"/>
      <c r="DS13" s="38"/>
      <c r="DT13" s="38"/>
      <c r="DU13" s="38"/>
      <c r="DV13" s="38"/>
      <c r="DW13" s="38"/>
      <c r="DX13" s="39"/>
      <c r="DY13" s="38"/>
      <c r="DZ13" s="38"/>
      <c r="EA13" s="38"/>
      <c r="EB13" s="39"/>
      <c r="EC13" s="38"/>
      <c r="ED13" s="38"/>
      <c r="EE13" s="38"/>
      <c r="EF13" s="39"/>
      <c r="EG13" s="38"/>
      <c r="EH13" s="38"/>
      <c r="EI13" s="38"/>
      <c r="EJ13" s="38"/>
      <c r="EK13" s="38"/>
      <c r="EL13" s="38"/>
      <c r="EM13" s="38"/>
      <c r="EN13" s="38"/>
      <c r="EO13" s="39"/>
      <c r="EP13" s="38"/>
      <c r="EQ13" s="38"/>
      <c r="ER13" s="38"/>
      <c r="ES13" s="38"/>
      <c r="ET13" s="38"/>
      <c r="EU13" s="38"/>
      <c r="EV13" s="39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9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9"/>
      <c r="GE13" s="40">
        <f t="shared" si="1"/>
        <v>0</v>
      </c>
      <c r="GF13" s="65"/>
      <c r="GG13" s="69"/>
      <c r="GH13" s="69"/>
      <c r="GI13" s="100" t="s">
        <v>46</v>
      </c>
      <c r="GJ13" s="98">
        <f t="shared" si="23"/>
        <v>45668</v>
      </c>
      <c r="GK13" s="93">
        <f t="shared" si="2"/>
        <v>0</v>
      </c>
      <c r="GL13" s="88">
        <f t="shared" si="3"/>
        <v>0</v>
      </c>
      <c r="GM13" s="88">
        <f t="shared" si="4"/>
        <v>0</v>
      </c>
      <c r="GN13" s="88">
        <f t="shared" si="5"/>
        <v>0</v>
      </c>
      <c r="GO13" s="88">
        <f t="shared" si="6"/>
        <v>0</v>
      </c>
      <c r="GP13" s="88">
        <f t="shared" si="7"/>
        <v>0</v>
      </c>
      <c r="GQ13" s="88">
        <f t="shared" si="8"/>
        <v>0</v>
      </c>
      <c r="GR13" s="88">
        <f t="shared" si="9"/>
        <v>0</v>
      </c>
      <c r="GS13" s="88">
        <f t="shared" si="10"/>
        <v>0</v>
      </c>
      <c r="GT13" s="88">
        <f t="shared" si="11"/>
        <v>0</v>
      </c>
      <c r="GU13" s="88">
        <f t="shared" si="12"/>
        <v>0</v>
      </c>
      <c r="GV13" s="88">
        <f t="shared" si="13"/>
        <v>0</v>
      </c>
      <c r="GW13" s="88">
        <f t="shared" si="14"/>
        <v>0</v>
      </c>
      <c r="GX13" s="88">
        <f t="shared" si="15"/>
        <v>0</v>
      </c>
      <c r="GY13" s="88">
        <f t="shared" si="16"/>
        <v>0</v>
      </c>
      <c r="GZ13" s="88">
        <f t="shared" si="17"/>
        <v>0</v>
      </c>
      <c r="HA13" s="88">
        <f t="shared" si="18"/>
        <v>0</v>
      </c>
      <c r="HB13" s="88">
        <f t="shared" si="19"/>
        <v>0</v>
      </c>
      <c r="HC13" s="88">
        <f t="shared" si="20"/>
        <v>0</v>
      </c>
      <c r="HD13" s="88">
        <f t="shared" si="21"/>
        <v>0</v>
      </c>
      <c r="HE13" s="88">
        <f t="shared" si="24"/>
        <v>0</v>
      </c>
    </row>
    <row r="14" spans="1:213" outlineLevel="1" x14ac:dyDescent="0.2">
      <c r="A14" s="21" t="str">
        <f t="shared" si="22"/>
        <v>söndag</v>
      </c>
      <c r="B14" s="17">
        <f t="shared" si="25"/>
        <v>2</v>
      </c>
      <c r="C14" s="13">
        <v>45669</v>
      </c>
      <c r="D14" s="38"/>
      <c r="E14" s="38"/>
      <c r="F14" s="38"/>
      <c r="G14" s="39"/>
      <c r="H14" s="38"/>
      <c r="I14" s="38"/>
      <c r="J14" s="38"/>
      <c r="K14" s="38"/>
      <c r="L14" s="62"/>
      <c r="M14" s="38"/>
      <c r="N14" s="38"/>
      <c r="O14" s="62"/>
      <c r="P14" s="38"/>
      <c r="Q14" s="38"/>
      <c r="R14" s="38"/>
      <c r="S14" s="39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9"/>
      <c r="AE14" s="38"/>
      <c r="AF14" s="38"/>
      <c r="AG14" s="38"/>
      <c r="AH14" s="38"/>
      <c r="AI14" s="38"/>
      <c r="AJ14" s="38"/>
      <c r="AK14" s="38"/>
      <c r="AL14" s="39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9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9"/>
      <c r="BJ14" s="38"/>
      <c r="BK14" s="38"/>
      <c r="BL14" s="38"/>
      <c r="BM14" s="39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9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9"/>
      <c r="CX14" s="38"/>
      <c r="CY14" s="38"/>
      <c r="CZ14" s="38"/>
      <c r="DA14" s="39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9"/>
      <c r="DM14" s="38"/>
      <c r="DN14" s="38"/>
      <c r="DO14" s="38"/>
      <c r="DP14" s="38"/>
      <c r="DQ14" s="39"/>
      <c r="DR14" s="38"/>
      <c r="DS14" s="38"/>
      <c r="DT14" s="38"/>
      <c r="DU14" s="38"/>
      <c r="DV14" s="38"/>
      <c r="DW14" s="38"/>
      <c r="DX14" s="39"/>
      <c r="DY14" s="38"/>
      <c r="DZ14" s="38"/>
      <c r="EA14" s="38"/>
      <c r="EB14" s="39"/>
      <c r="EC14" s="38"/>
      <c r="ED14" s="38"/>
      <c r="EE14" s="38"/>
      <c r="EF14" s="39"/>
      <c r="EG14" s="38"/>
      <c r="EH14" s="38"/>
      <c r="EI14" s="38"/>
      <c r="EJ14" s="38"/>
      <c r="EK14" s="38"/>
      <c r="EL14" s="38"/>
      <c r="EM14" s="38"/>
      <c r="EN14" s="38"/>
      <c r="EO14" s="39"/>
      <c r="EP14" s="38"/>
      <c r="EQ14" s="38"/>
      <c r="ER14" s="38"/>
      <c r="ES14" s="38"/>
      <c r="ET14" s="38"/>
      <c r="EU14" s="38"/>
      <c r="EV14" s="39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9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9"/>
      <c r="GE14" s="40">
        <f t="shared" si="1"/>
        <v>0</v>
      </c>
      <c r="GF14" s="65"/>
      <c r="GG14" s="69"/>
      <c r="GH14" s="69"/>
      <c r="GI14" s="100" t="s">
        <v>46</v>
      </c>
      <c r="GJ14" s="98">
        <f t="shared" si="23"/>
        <v>45669</v>
      </c>
      <c r="GK14" s="93">
        <f t="shared" si="2"/>
        <v>0</v>
      </c>
      <c r="GL14" s="88">
        <f t="shared" si="3"/>
        <v>0</v>
      </c>
      <c r="GM14" s="88">
        <f t="shared" si="4"/>
        <v>0</v>
      </c>
      <c r="GN14" s="88">
        <f t="shared" si="5"/>
        <v>0</v>
      </c>
      <c r="GO14" s="88">
        <f t="shared" si="6"/>
        <v>0</v>
      </c>
      <c r="GP14" s="88">
        <f t="shared" si="7"/>
        <v>0</v>
      </c>
      <c r="GQ14" s="88">
        <f t="shared" si="8"/>
        <v>0</v>
      </c>
      <c r="GR14" s="88">
        <f t="shared" si="9"/>
        <v>0</v>
      </c>
      <c r="GS14" s="88">
        <f t="shared" si="10"/>
        <v>0</v>
      </c>
      <c r="GT14" s="88">
        <f t="shared" si="11"/>
        <v>0</v>
      </c>
      <c r="GU14" s="88">
        <f t="shared" si="12"/>
        <v>0</v>
      </c>
      <c r="GV14" s="88">
        <f t="shared" si="13"/>
        <v>0</v>
      </c>
      <c r="GW14" s="88">
        <f t="shared" si="14"/>
        <v>0</v>
      </c>
      <c r="GX14" s="88">
        <f t="shared" si="15"/>
        <v>0</v>
      </c>
      <c r="GY14" s="88">
        <f t="shared" si="16"/>
        <v>0</v>
      </c>
      <c r="GZ14" s="88">
        <f t="shared" si="17"/>
        <v>0</v>
      </c>
      <c r="HA14" s="88">
        <f t="shared" si="18"/>
        <v>0</v>
      </c>
      <c r="HB14" s="88">
        <f t="shared" si="19"/>
        <v>0</v>
      </c>
      <c r="HC14" s="88">
        <f t="shared" si="20"/>
        <v>0</v>
      </c>
      <c r="HD14" s="88">
        <f t="shared" si="21"/>
        <v>0</v>
      </c>
      <c r="HE14" s="88">
        <f t="shared" si="24"/>
        <v>0</v>
      </c>
    </row>
    <row r="15" spans="1:213" outlineLevel="1" x14ac:dyDescent="0.2">
      <c r="A15" s="22" t="str">
        <f t="shared" si="22"/>
        <v>måndag</v>
      </c>
      <c r="B15" s="17">
        <f t="shared" si="25"/>
        <v>3</v>
      </c>
      <c r="C15" s="13">
        <v>45670</v>
      </c>
      <c r="D15" s="38"/>
      <c r="E15" s="38"/>
      <c r="F15" s="38"/>
      <c r="G15" s="39"/>
      <c r="H15" s="38"/>
      <c r="I15" s="38"/>
      <c r="J15" s="38"/>
      <c r="K15" s="38"/>
      <c r="L15" s="62"/>
      <c r="M15" s="38"/>
      <c r="N15" s="38"/>
      <c r="O15" s="62"/>
      <c r="P15" s="38"/>
      <c r="Q15" s="38"/>
      <c r="R15" s="38"/>
      <c r="S15" s="39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9"/>
      <c r="AE15" s="38"/>
      <c r="AF15" s="38"/>
      <c r="AG15" s="38"/>
      <c r="AH15" s="38"/>
      <c r="AI15" s="38"/>
      <c r="AJ15" s="38"/>
      <c r="AK15" s="38"/>
      <c r="AL15" s="39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9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9"/>
      <c r="BJ15" s="38"/>
      <c r="BK15" s="38"/>
      <c r="BL15" s="38"/>
      <c r="BM15" s="39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9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9"/>
      <c r="CX15" s="38"/>
      <c r="CY15" s="38"/>
      <c r="CZ15" s="38"/>
      <c r="DA15" s="39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9"/>
      <c r="DM15" s="38"/>
      <c r="DN15" s="38"/>
      <c r="DO15" s="38"/>
      <c r="DP15" s="38"/>
      <c r="DQ15" s="39"/>
      <c r="DR15" s="38"/>
      <c r="DS15" s="38"/>
      <c r="DT15" s="38"/>
      <c r="DU15" s="38"/>
      <c r="DV15" s="38"/>
      <c r="DW15" s="38"/>
      <c r="DX15" s="39"/>
      <c r="DY15" s="38"/>
      <c r="DZ15" s="38"/>
      <c r="EA15" s="38"/>
      <c r="EB15" s="39"/>
      <c r="EC15" s="38"/>
      <c r="ED15" s="38"/>
      <c r="EE15" s="38"/>
      <c r="EF15" s="39"/>
      <c r="EG15" s="38"/>
      <c r="EH15" s="38"/>
      <c r="EI15" s="38"/>
      <c r="EJ15" s="38"/>
      <c r="EK15" s="38"/>
      <c r="EL15" s="38"/>
      <c r="EM15" s="38"/>
      <c r="EN15" s="38"/>
      <c r="EO15" s="39"/>
      <c r="EP15" s="38"/>
      <c r="EQ15" s="38"/>
      <c r="ER15" s="38"/>
      <c r="ES15" s="38"/>
      <c r="ET15" s="38"/>
      <c r="EU15" s="38"/>
      <c r="EV15" s="39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9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9"/>
      <c r="GE15" s="40">
        <f t="shared" si="1"/>
        <v>0</v>
      </c>
      <c r="GF15" s="65"/>
      <c r="GG15" s="69"/>
      <c r="GH15" s="69"/>
      <c r="GI15" s="100" t="s">
        <v>46</v>
      </c>
      <c r="GJ15" s="98">
        <f t="shared" si="23"/>
        <v>45670</v>
      </c>
      <c r="GK15" s="93">
        <f t="shared" si="2"/>
        <v>0</v>
      </c>
      <c r="GL15" s="88">
        <f t="shared" si="3"/>
        <v>0</v>
      </c>
      <c r="GM15" s="88">
        <f t="shared" si="4"/>
        <v>0</v>
      </c>
      <c r="GN15" s="88">
        <f t="shared" si="5"/>
        <v>0</v>
      </c>
      <c r="GO15" s="88">
        <f t="shared" si="6"/>
        <v>0</v>
      </c>
      <c r="GP15" s="88">
        <f t="shared" si="7"/>
        <v>0</v>
      </c>
      <c r="GQ15" s="88">
        <f t="shared" si="8"/>
        <v>0</v>
      </c>
      <c r="GR15" s="88">
        <f t="shared" si="9"/>
        <v>0</v>
      </c>
      <c r="GS15" s="88">
        <f t="shared" si="10"/>
        <v>0</v>
      </c>
      <c r="GT15" s="88">
        <f t="shared" si="11"/>
        <v>0</v>
      </c>
      <c r="GU15" s="88">
        <f t="shared" si="12"/>
        <v>0</v>
      </c>
      <c r="GV15" s="88">
        <f t="shared" si="13"/>
        <v>0</v>
      </c>
      <c r="GW15" s="88">
        <f t="shared" si="14"/>
        <v>0</v>
      </c>
      <c r="GX15" s="88">
        <f t="shared" si="15"/>
        <v>0</v>
      </c>
      <c r="GY15" s="88">
        <f t="shared" si="16"/>
        <v>0</v>
      </c>
      <c r="GZ15" s="88">
        <f t="shared" si="17"/>
        <v>0</v>
      </c>
      <c r="HA15" s="88">
        <f t="shared" si="18"/>
        <v>0</v>
      </c>
      <c r="HB15" s="88">
        <f t="shared" si="19"/>
        <v>0</v>
      </c>
      <c r="HC15" s="88">
        <f t="shared" si="20"/>
        <v>0</v>
      </c>
      <c r="HD15" s="88">
        <f t="shared" si="21"/>
        <v>0</v>
      </c>
      <c r="HE15" s="88">
        <f t="shared" si="24"/>
        <v>0</v>
      </c>
    </row>
    <row r="16" spans="1:213" outlineLevel="1" x14ac:dyDescent="0.2">
      <c r="A16" s="21" t="str">
        <f t="shared" si="22"/>
        <v>tisdag</v>
      </c>
      <c r="B16" s="17">
        <f t="shared" si="25"/>
        <v>3</v>
      </c>
      <c r="C16" s="13">
        <v>45671</v>
      </c>
      <c r="D16" s="38"/>
      <c r="E16" s="38"/>
      <c r="F16" s="38"/>
      <c r="G16" s="39"/>
      <c r="H16" s="38"/>
      <c r="I16" s="38"/>
      <c r="J16" s="38"/>
      <c r="K16" s="38"/>
      <c r="L16" s="62"/>
      <c r="M16" s="38"/>
      <c r="N16" s="38"/>
      <c r="O16" s="62"/>
      <c r="P16" s="38"/>
      <c r="Q16" s="38"/>
      <c r="R16" s="38"/>
      <c r="S16" s="39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9"/>
      <c r="AE16" s="38"/>
      <c r="AF16" s="38"/>
      <c r="AG16" s="38"/>
      <c r="AH16" s="38"/>
      <c r="AI16" s="38"/>
      <c r="AJ16" s="38"/>
      <c r="AK16" s="38"/>
      <c r="AL16" s="39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9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9"/>
      <c r="BJ16" s="38"/>
      <c r="BK16" s="38"/>
      <c r="BL16" s="38"/>
      <c r="BM16" s="39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9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9"/>
      <c r="CX16" s="38"/>
      <c r="CY16" s="38"/>
      <c r="CZ16" s="38"/>
      <c r="DA16" s="39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9"/>
      <c r="DM16" s="38"/>
      <c r="DN16" s="38"/>
      <c r="DO16" s="38"/>
      <c r="DP16" s="38"/>
      <c r="DQ16" s="39"/>
      <c r="DR16" s="38"/>
      <c r="DS16" s="38"/>
      <c r="DT16" s="38"/>
      <c r="DU16" s="38"/>
      <c r="DV16" s="38"/>
      <c r="DW16" s="38"/>
      <c r="DX16" s="39"/>
      <c r="DY16" s="38"/>
      <c r="DZ16" s="38"/>
      <c r="EA16" s="38"/>
      <c r="EB16" s="39"/>
      <c r="EC16" s="38"/>
      <c r="ED16" s="38"/>
      <c r="EE16" s="38"/>
      <c r="EF16" s="39"/>
      <c r="EG16" s="38"/>
      <c r="EH16" s="38"/>
      <c r="EI16" s="38"/>
      <c r="EJ16" s="38"/>
      <c r="EK16" s="38"/>
      <c r="EL16" s="38"/>
      <c r="EM16" s="38"/>
      <c r="EN16" s="38"/>
      <c r="EO16" s="39"/>
      <c r="EP16" s="38"/>
      <c r="EQ16" s="38"/>
      <c r="ER16" s="38"/>
      <c r="ES16" s="38"/>
      <c r="ET16" s="38"/>
      <c r="EU16" s="38"/>
      <c r="EV16" s="39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9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9"/>
      <c r="GE16" s="40">
        <f t="shared" si="1"/>
        <v>0</v>
      </c>
      <c r="GF16" s="65"/>
      <c r="GG16" s="69"/>
      <c r="GH16" s="69"/>
      <c r="GI16" s="100" t="s">
        <v>46</v>
      </c>
      <c r="GJ16" s="98">
        <f t="shared" si="23"/>
        <v>45671</v>
      </c>
      <c r="GK16" s="93">
        <f t="shared" si="2"/>
        <v>0</v>
      </c>
      <c r="GL16" s="88">
        <f t="shared" si="3"/>
        <v>0</v>
      </c>
      <c r="GM16" s="88">
        <f t="shared" si="4"/>
        <v>0</v>
      </c>
      <c r="GN16" s="88">
        <f t="shared" si="5"/>
        <v>0</v>
      </c>
      <c r="GO16" s="88">
        <f t="shared" si="6"/>
        <v>0</v>
      </c>
      <c r="GP16" s="88">
        <f t="shared" si="7"/>
        <v>0</v>
      </c>
      <c r="GQ16" s="88">
        <f t="shared" si="8"/>
        <v>0</v>
      </c>
      <c r="GR16" s="88">
        <f t="shared" si="9"/>
        <v>0</v>
      </c>
      <c r="GS16" s="88">
        <f t="shared" si="10"/>
        <v>0</v>
      </c>
      <c r="GT16" s="88">
        <f t="shared" si="11"/>
        <v>0</v>
      </c>
      <c r="GU16" s="88">
        <f t="shared" si="12"/>
        <v>0</v>
      </c>
      <c r="GV16" s="88">
        <f t="shared" si="13"/>
        <v>0</v>
      </c>
      <c r="GW16" s="88">
        <f t="shared" si="14"/>
        <v>0</v>
      </c>
      <c r="GX16" s="88">
        <f t="shared" si="15"/>
        <v>0</v>
      </c>
      <c r="GY16" s="88">
        <f t="shared" si="16"/>
        <v>0</v>
      </c>
      <c r="GZ16" s="88">
        <f t="shared" si="17"/>
        <v>0</v>
      </c>
      <c r="HA16" s="88">
        <f t="shared" si="18"/>
        <v>0</v>
      </c>
      <c r="HB16" s="88">
        <f t="shared" si="19"/>
        <v>0</v>
      </c>
      <c r="HC16" s="88">
        <f t="shared" si="20"/>
        <v>0</v>
      </c>
      <c r="HD16" s="88">
        <f t="shared" si="21"/>
        <v>0</v>
      </c>
      <c r="HE16" s="88">
        <f t="shared" si="24"/>
        <v>0</v>
      </c>
    </row>
    <row r="17" spans="1:213" outlineLevel="1" x14ac:dyDescent="0.2">
      <c r="A17" s="21" t="str">
        <f t="shared" si="22"/>
        <v>onsdag</v>
      </c>
      <c r="B17" s="17">
        <f t="shared" si="25"/>
        <v>3</v>
      </c>
      <c r="C17" s="13">
        <v>45672</v>
      </c>
      <c r="D17" s="38"/>
      <c r="E17" s="38"/>
      <c r="F17" s="38"/>
      <c r="G17" s="39"/>
      <c r="H17" s="38"/>
      <c r="I17" s="38"/>
      <c r="J17" s="38"/>
      <c r="K17" s="38"/>
      <c r="L17" s="62"/>
      <c r="M17" s="38"/>
      <c r="N17" s="38"/>
      <c r="O17" s="62"/>
      <c r="P17" s="38"/>
      <c r="Q17" s="38"/>
      <c r="R17" s="38"/>
      <c r="S17" s="39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9"/>
      <c r="AE17" s="38"/>
      <c r="AF17" s="38"/>
      <c r="AG17" s="38"/>
      <c r="AH17" s="38"/>
      <c r="AI17" s="38"/>
      <c r="AJ17" s="38"/>
      <c r="AK17" s="38"/>
      <c r="AL17" s="39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9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9"/>
      <c r="BJ17" s="38"/>
      <c r="BK17" s="38"/>
      <c r="BL17" s="38"/>
      <c r="BM17" s="39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9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9"/>
      <c r="CX17" s="38"/>
      <c r="CY17" s="38"/>
      <c r="CZ17" s="38"/>
      <c r="DA17" s="39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9"/>
      <c r="DM17" s="38"/>
      <c r="DN17" s="38"/>
      <c r="DO17" s="38"/>
      <c r="DP17" s="38"/>
      <c r="DQ17" s="39"/>
      <c r="DR17" s="38"/>
      <c r="DS17" s="38"/>
      <c r="DT17" s="38"/>
      <c r="DU17" s="38"/>
      <c r="DV17" s="38"/>
      <c r="DW17" s="38"/>
      <c r="DX17" s="39"/>
      <c r="DY17" s="38"/>
      <c r="DZ17" s="38"/>
      <c r="EA17" s="38"/>
      <c r="EB17" s="39"/>
      <c r="EC17" s="38"/>
      <c r="ED17" s="38"/>
      <c r="EE17" s="38"/>
      <c r="EF17" s="39"/>
      <c r="EG17" s="38"/>
      <c r="EH17" s="38"/>
      <c r="EI17" s="38"/>
      <c r="EJ17" s="38"/>
      <c r="EK17" s="38"/>
      <c r="EL17" s="38"/>
      <c r="EM17" s="38"/>
      <c r="EN17" s="38"/>
      <c r="EO17" s="39"/>
      <c r="EP17" s="38"/>
      <c r="EQ17" s="38"/>
      <c r="ER17" s="38"/>
      <c r="ES17" s="38"/>
      <c r="ET17" s="38"/>
      <c r="EU17" s="38"/>
      <c r="EV17" s="39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9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9"/>
      <c r="GE17" s="40">
        <f t="shared" si="1"/>
        <v>0</v>
      </c>
      <c r="GF17" s="65"/>
      <c r="GG17" s="69"/>
      <c r="GH17" s="69"/>
      <c r="GI17" s="100" t="s">
        <v>46</v>
      </c>
      <c r="GJ17" s="98">
        <f t="shared" si="23"/>
        <v>45672</v>
      </c>
      <c r="GK17" s="93">
        <f t="shared" si="2"/>
        <v>0</v>
      </c>
      <c r="GL17" s="88">
        <f t="shared" si="3"/>
        <v>0</v>
      </c>
      <c r="GM17" s="88">
        <f t="shared" si="4"/>
        <v>0</v>
      </c>
      <c r="GN17" s="88">
        <f t="shared" si="5"/>
        <v>0</v>
      </c>
      <c r="GO17" s="88">
        <f t="shared" si="6"/>
        <v>0</v>
      </c>
      <c r="GP17" s="88">
        <f t="shared" si="7"/>
        <v>0</v>
      </c>
      <c r="GQ17" s="88">
        <f t="shared" si="8"/>
        <v>0</v>
      </c>
      <c r="GR17" s="88">
        <f t="shared" si="9"/>
        <v>0</v>
      </c>
      <c r="GS17" s="88">
        <f t="shared" si="10"/>
        <v>0</v>
      </c>
      <c r="GT17" s="88">
        <f t="shared" si="11"/>
        <v>0</v>
      </c>
      <c r="GU17" s="88">
        <f t="shared" si="12"/>
        <v>0</v>
      </c>
      <c r="GV17" s="88">
        <f t="shared" si="13"/>
        <v>0</v>
      </c>
      <c r="GW17" s="88">
        <f t="shared" si="14"/>
        <v>0</v>
      </c>
      <c r="GX17" s="88">
        <f t="shared" si="15"/>
        <v>0</v>
      </c>
      <c r="GY17" s="88">
        <f t="shared" si="16"/>
        <v>0</v>
      </c>
      <c r="GZ17" s="88">
        <f t="shared" si="17"/>
        <v>0</v>
      </c>
      <c r="HA17" s="88">
        <f t="shared" si="18"/>
        <v>0</v>
      </c>
      <c r="HB17" s="88">
        <f t="shared" si="19"/>
        <v>0</v>
      </c>
      <c r="HC17" s="88">
        <f t="shared" si="20"/>
        <v>0</v>
      </c>
      <c r="HD17" s="88">
        <f t="shared" si="21"/>
        <v>0</v>
      </c>
      <c r="HE17" s="88">
        <f t="shared" si="24"/>
        <v>0</v>
      </c>
    </row>
    <row r="18" spans="1:213" outlineLevel="1" x14ac:dyDescent="0.2">
      <c r="A18" s="21" t="str">
        <f t="shared" si="22"/>
        <v>torsdag</v>
      </c>
      <c r="B18" s="17">
        <f t="shared" si="25"/>
        <v>3</v>
      </c>
      <c r="C18" s="13">
        <v>45673</v>
      </c>
      <c r="D18" s="38"/>
      <c r="E18" s="38"/>
      <c r="F18" s="38"/>
      <c r="G18" s="39"/>
      <c r="H18" s="38"/>
      <c r="I18" s="38"/>
      <c r="J18" s="38"/>
      <c r="K18" s="38"/>
      <c r="L18" s="62"/>
      <c r="M18" s="38"/>
      <c r="N18" s="38"/>
      <c r="O18" s="62"/>
      <c r="P18" s="38"/>
      <c r="Q18" s="38"/>
      <c r="R18" s="38"/>
      <c r="S18" s="39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9"/>
      <c r="AE18" s="38"/>
      <c r="AF18" s="38"/>
      <c r="AG18" s="38"/>
      <c r="AH18" s="38"/>
      <c r="AI18" s="38"/>
      <c r="AJ18" s="38"/>
      <c r="AK18" s="38"/>
      <c r="AL18" s="39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9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9"/>
      <c r="BJ18" s="38"/>
      <c r="BK18" s="38"/>
      <c r="BL18" s="38"/>
      <c r="BM18" s="39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9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9"/>
      <c r="CX18" s="38"/>
      <c r="CY18" s="38"/>
      <c r="CZ18" s="38"/>
      <c r="DA18" s="39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9"/>
      <c r="DM18" s="38"/>
      <c r="DN18" s="38"/>
      <c r="DO18" s="38"/>
      <c r="DP18" s="38"/>
      <c r="DQ18" s="39"/>
      <c r="DR18" s="38"/>
      <c r="DS18" s="38"/>
      <c r="DT18" s="38"/>
      <c r="DU18" s="38"/>
      <c r="DV18" s="38"/>
      <c r="DW18" s="38"/>
      <c r="DX18" s="39"/>
      <c r="DY18" s="38"/>
      <c r="DZ18" s="38"/>
      <c r="EA18" s="38"/>
      <c r="EB18" s="39"/>
      <c r="EC18" s="38"/>
      <c r="ED18" s="38"/>
      <c r="EE18" s="38"/>
      <c r="EF18" s="39"/>
      <c r="EG18" s="38"/>
      <c r="EH18" s="38"/>
      <c r="EI18" s="38"/>
      <c r="EJ18" s="38"/>
      <c r="EK18" s="38"/>
      <c r="EL18" s="38"/>
      <c r="EM18" s="38"/>
      <c r="EN18" s="38"/>
      <c r="EO18" s="39"/>
      <c r="EP18" s="38"/>
      <c r="EQ18" s="38"/>
      <c r="ER18" s="38"/>
      <c r="ES18" s="38"/>
      <c r="ET18" s="38"/>
      <c r="EU18" s="38"/>
      <c r="EV18" s="39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9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9"/>
      <c r="GE18" s="40">
        <f t="shared" si="1"/>
        <v>0</v>
      </c>
      <c r="GF18" s="65"/>
      <c r="GG18" s="69"/>
      <c r="GH18" s="69"/>
      <c r="GI18" s="100" t="s">
        <v>46</v>
      </c>
      <c r="GJ18" s="98">
        <f t="shared" si="23"/>
        <v>45673</v>
      </c>
      <c r="GK18" s="93">
        <f t="shared" si="2"/>
        <v>0</v>
      </c>
      <c r="GL18" s="88">
        <f t="shared" si="3"/>
        <v>0</v>
      </c>
      <c r="GM18" s="88">
        <f t="shared" si="4"/>
        <v>0</v>
      </c>
      <c r="GN18" s="88">
        <f t="shared" si="5"/>
        <v>0</v>
      </c>
      <c r="GO18" s="88">
        <f t="shared" si="6"/>
        <v>0</v>
      </c>
      <c r="GP18" s="88">
        <f t="shared" si="7"/>
        <v>0</v>
      </c>
      <c r="GQ18" s="88">
        <f t="shared" si="8"/>
        <v>0</v>
      </c>
      <c r="GR18" s="88">
        <f t="shared" si="9"/>
        <v>0</v>
      </c>
      <c r="GS18" s="88">
        <f t="shared" si="10"/>
        <v>0</v>
      </c>
      <c r="GT18" s="88">
        <f t="shared" si="11"/>
        <v>0</v>
      </c>
      <c r="GU18" s="88">
        <f t="shared" si="12"/>
        <v>0</v>
      </c>
      <c r="GV18" s="88">
        <f t="shared" si="13"/>
        <v>0</v>
      </c>
      <c r="GW18" s="88">
        <f t="shared" si="14"/>
        <v>0</v>
      </c>
      <c r="GX18" s="88">
        <f t="shared" si="15"/>
        <v>0</v>
      </c>
      <c r="GY18" s="88">
        <f t="shared" si="16"/>
        <v>0</v>
      </c>
      <c r="GZ18" s="88">
        <f t="shared" si="17"/>
        <v>0</v>
      </c>
      <c r="HA18" s="88">
        <f t="shared" si="18"/>
        <v>0</v>
      </c>
      <c r="HB18" s="88">
        <f t="shared" si="19"/>
        <v>0</v>
      </c>
      <c r="HC18" s="88">
        <f t="shared" si="20"/>
        <v>0</v>
      </c>
      <c r="HD18" s="88">
        <f t="shared" si="21"/>
        <v>0</v>
      </c>
      <c r="HE18" s="88">
        <f t="shared" si="24"/>
        <v>0</v>
      </c>
    </row>
    <row r="19" spans="1:213" outlineLevel="1" x14ac:dyDescent="0.2">
      <c r="A19" s="21" t="str">
        <f t="shared" si="22"/>
        <v>fredag</v>
      </c>
      <c r="B19" s="17">
        <f t="shared" si="25"/>
        <v>3</v>
      </c>
      <c r="C19" s="13">
        <v>45674</v>
      </c>
      <c r="D19" s="38"/>
      <c r="E19" s="38"/>
      <c r="F19" s="38"/>
      <c r="G19" s="39"/>
      <c r="H19" s="38"/>
      <c r="I19" s="38"/>
      <c r="J19" s="38"/>
      <c r="K19" s="38"/>
      <c r="L19" s="62"/>
      <c r="M19" s="38"/>
      <c r="N19" s="38"/>
      <c r="O19" s="62"/>
      <c r="P19" s="38"/>
      <c r="Q19" s="38"/>
      <c r="R19" s="38"/>
      <c r="S19" s="39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9"/>
      <c r="AE19" s="38"/>
      <c r="AF19" s="38"/>
      <c r="AG19" s="38"/>
      <c r="AH19" s="38"/>
      <c r="AI19" s="38"/>
      <c r="AJ19" s="38"/>
      <c r="AK19" s="38"/>
      <c r="AL19" s="39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9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9"/>
      <c r="BJ19" s="38"/>
      <c r="BK19" s="38"/>
      <c r="BL19" s="38"/>
      <c r="BM19" s="39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9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9"/>
      <c r="CX19" s="38"/>
      <c r="CY19" s="38"/>
      <c r="CZ19" s="38"/>
      <c r="DA19" s="39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9"/>
      <c r="DM19" s="38"/>
      <c r="DN19" s="38"/>
      <c r="DO19" s="38"/>
      <c r="DP19" s="38"/>
      <c r="DQ19" s="39"/>
      <c r="DR19" s="38"/>
      <c r="DS19" s="38"/>
      <c r="DT19" s="38"/>
      <c r="DU19" s="38"/>
      <c r="DV19" s="38"/>
      <c r="DW19" s="38"/>
      <c r="DX19" s="39"/>
      <c r="DY19" s="38"/>
      <c r="DZ19" s="38"/>
      <c r="EA19" s="38"/>
      <c r="EB19" s="39"/>
      <c r="EC19" s="38"/>
      <c r="ED19" s="38"/>
      <c r="EE19" s="38"/>
      <c r="EF19" s="39"/>
      <c r="EG19" s="38"/>
      <c r="EH19" s="38"/>
      <c r="EI19" s="38"/>
      <c r="EJ19" s="38"/>
      <c r="EK19" s="38"/>
      <c r="EL19" s="38"/>
      <c r="EM19" s="38"/>
      <c r="EN19" s="38"/>
      <c r="EO19" s="39"/>
      <c r="EP19" s="38"/>
      <c r="EQ19" s="38"/>
      <c r="ER19" s="38"/>
      <c r="ES19" s="38"/>
      <c r="ET19" s="38"/>
      <c r="EU19" s="38"/>
      <c r="EV19" s="39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9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9"/>
      <c r="GE19" s="40">
        <f t="shared" si="1"/>
        <v>0</v>
      </c>
      <c r="GF19" s="65"/>
      <c r="GG19" s="69"/>
      <c r="GH19" s="69"/>
      <c r="GI19" s="100" t="s">
        <v>46</v>
      </c>
      <c r="GJ19" s="98">
        <f t="shared" si="23"/>
        <v>45674</v>
      </c>
      <c r="GK19" s="93">
        <f t="shared" si="2"/>
        <v>0</v>
      </c>
      <c r="GL19" s="88">
        <f t="shared" si="3"/>
        <v>0</v>
      </c>
      <c r="GM19" s="88">
        <f t="shared" si="4"/>
        <v>0</v>
      </c>
      <c r="GN19" s="88">
        <f t="shared" si="5"/>
        <v>0</v>
      </c>
      <c r="GO19" s="88">
        <f t="shared" si="6"/>
        <v>0</v>
      </c>
      <c r="GP19" s="88">
        <f t="shared" si="7"/>
        <v>0</v>
      </c>
      <c r="GQ19" s="88">
        <f t="shared" si="8"/>
        <v>0</v>
      </c>
      <c r="GR19" s="88">
        <f t="shared" si="9"/>
        <v>0</v>
      </c>
      <c r="GS19" s="88">
        <f t="shared" si="10"/>
        <v>0</v>
      </c>
      <c r="GT19" s="88">
        <f t="shared" si="11"/>
        <v>0</v>
      </c>
      <c r="GU19" s="88">
        <f t="shared" si="12"/>
        <v>0</v>
      </c>
      <c r="GV19" s="88">
        <f t="shared" si="13"/>
        <v>0</v>
      </c>
      <c r="GW19" s="88">
        <f t="shared" si="14"/>
        <v>0</v>
      </c>
      <c r="GX19" s="88">
        <f t="shared" si="15"/>
        <v>0</v>
      </c>
      <c r="GY19" s="88">
        <f t="shared" si="16"/>
        <v>0</v>
      </c>
      <c r="GZ19" s="88">
        <f t="shared" si="17"/>
        <v>0</v>
      </c>
      <c r="HA19" s="88">
        <f t="shared" si="18"/>
        <v>0</v>
      </c>
      <c r="HB19" s="88">
        <f t="shared" si="19"/>
        <v>0</v>
      </c>
      <c r="HC19" s="88">
        <f t="shared" si="20"/>
        <v>0</v>
      </c>
      <c r="HD19" s="88">
        <f t="shared" si="21"/>
        <v>0</v>
      </c>
      <c r="HE19" s="88">
        <f t="shared" si="24"/>
        <v>0</v>
      </c>
    </row>
    <row r="20" spans="1:213" outlineLevel="1" x14ac:dyDescent="0.2">
      <c r="A20" s="21" t="str">
        <f t="shared" si="22"/>
        <v>lördag</v>
      </c>
      <c r="B20" s="17">
        <f t="shared" si="25"/>
        <v>3</v>
      </c>
      <c r="C20" s="13">
        <v>45675</v>
      </c>
      <c r="D20" s="38"/>
      <c r="E20" s="38"/>
      <c r="F20" s="38"/>
      <c r="G20" s="39"/>
      <c r="H20" s="38"/>
      <c r="I20" s="38"/>
      <c r="J20" s="38"/>
      <c r="K20" s="38"/>
      <c r="L20" s="62"/>
      <c r="M20" s="38"/>
      <c r="N20" s="38"/>
      <c r="O20" s="62"/>
      <c r="P20" s="38"/>
      <c r="Q20" s="38"/>
      <c r="R20" s="38"/>
      <c r="S20" s="39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9"/>
      <c r="AE20" s="38"/>
      <c r="AF20" s="38"/>
      <c r="AG20" s="38"/>
      <c r="AH20" s="38"/>
      <c r="AI20" s="38"/>
      <c r="AJ20" s="38"/>
      <c r="AK20" s="38"/>
      <c r="AL20" s="39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9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9"/>
      <c r="BJ20" s="38"/>
      <c r="BK20" s="38"/>
      <c r="BL20" s="38"/>
      <c r="BM20" s="39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9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9"/>
      <c r="CX20" s="38"/>
      <c r="CY20" s="38"/>
      <c r="CZ20" s="38"/>
      <c r="DA20" s="39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9"/>
      <c r="DM20" s="38"/>
      <c r="DN20" s="38"/>
      <c r="DO20" s="38"/>
      <c r="DP20" s="38"/>
      <c r="DQ20" s="39"/>
      <c r="DR20" s="38"/>
      <c r="DS20" s="38"/>
      <c r="DT20" s="38"/>
      <c r="DU20" s="38"/>
      <c r="DV20" s="38"/>
      <c r="DW20" s="38"/>
      <c r="DX20" s="39"/>
      <c r="DY20" s="38"/>
      <c r="DZ20" s="38"/>
      <c r="EA20" s="38"/>
      <c r="EB20" s="39"/>
      <c r="EC20" s="38"/>
      <c r="ED20" s="38"/>
      <c r="EE20" s="38"/>
      <c r="EF20" s="39"/>
      <c r="EG20" s="38"/>
      <c r="EH20" s="38"/>
      <c r="EI20" s="38"/>
      <c r="EJ20" s="38"/>
      <c r="EK20" s="38"/>
      <c r="EL20" s="38"/>
      <c r="EM20" s="38"/>
      <c r="EN20" s="38"/>
      <c r="EO20" s="39"/>
      <c r="EP20" s="38"/>
      <c r="EQ20" s="38"/>
      <c r="ER20" s="38"/>
      <c r="ES20" s="38"/>
      <c r="ET20" s="38"/>
      <c r="EU20" s="38"/>
      <c r="EV20" s="39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9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9"/>
      <c r="GE20" s="40">
        <f t="shared" si="1"/>
        <v>0</v>
      </c>
      <c r="GF20" s="65"/>
      <c r="GG20" s="69"/>
      <c r="GH20" s="69"/>
      <c r="GI20" s="100" t="s">
        <v>46</v>
      </c>
      <c r="GJ20" s="98">
        <f t="shared" si="23"/>
        <v>45675</v>
      </c>
      <c r="GK20" s="93">
        <f t="shared" si="2"/>
        <v>0</v>
      </c>
      <c r="GL20" s="88">
        <f t="shared" si="3"/>
        <v>0</v>
      </c>
      <c r="GM20" s="88">
        <f t="shared" si="4"/>
        <v>0</v>
      </c>
      <c r="GN20" s="88">
        <f t="shared" si="5"/>
        <v>0</v>
      </c>
      <c r="GO20" s="88">
        <f t="shared" si="6"/>
        <v>0</v>
      </c>
      <c r="GP20" s="88">
        <f t="shared" si="7"/>
        <v>0</v>
      </c>
      <c r="GQ20" s="88">
        <f t="shared" si="8"/>
        <v>0</v>
      </c>
      <c r="GR20" s="88">
        <f t="shared" si="9"/>
        <v>0</v>
      </c>
      <c r="GS20" s="88">
        <f t="shared" si="10"/>
        <v>0</v>
      </c>
      <c r="GT20" s="88">
        <f t="shared" si="11"/>
        <v>0</v>
      </c>
      <c r="GU20" s="88">
        <f t="shared" si="12"/>
        <v>0</v>
      </c>
      <c r="GV20" s="88">
        <f t="shared" si="13"/>
        <v>0</v>
      </c>
      <c r="GW20" s="88">
        <f t="shared" si="14"/>
        <v>0</v>
      </c>
      <c r="GX20" s="88">
        <f t="shared" si="15"/>
        <v>0</v>
      </c>
      <c r="GY20" s="88">
        <f t="shared" si="16"/>
        <v>0</v>
      </c>
      <c r="GZ20" s="88">
        <f t="shared" si="17"/>
        <v>0</v>
      </c>
      <c r="HA20" s="88">
        <f t="shared" si="18"/>
        <v>0</v>
      </c>
      <c r="HB20" s="88">
        <f t="shared" si="19"/>
        <v>0</v>
      </c>
      <c r="HC20" s="88">
        <f t="shared" si="20"/>
        <v>0</v>
      </c>
      <c r="HD20" s="88">
        <f t="shared" si="21"/>
        <v>0</v>
      </c>
      <c r="HE20" s="88">
        <f t="shared" si="24"/>
        <v>0</v>
      </c>
    </row>
    <row r="21" spans="1:213" outlineLevel="1" x14ac:dyDescent="0.2">
      <c r="A21" s="21" t="str">
        <f t="shared" si="22"/>
        <v>söndag</v>
      </c>
      <c r="B21" s="17">
        <f t="shared" si="25"/>
        <v>3</v>
      </c>
      <c r="C21" s="13">
        <v>45676</v>
      </c>
      <c r="D21" s="38"/>
      <c r="E21" s="38"/>
      <c r="F21" s="38"/>
      <c r="G21" s="39"/>
      <c r="H21" s="38"/>
      <c r="I21" s="38"/>
      <c r="J21" s="38"/>
      <c r="K21" s="38"/>
      <c r="L21" s="62"/>
      <c r="M21" s="38"/>
      <c r="N21" s="38"/>
      <c r="O21" s="62"/>
      <c r="P21" s="38"/>
      <c r="Q21" s="38"/>
      <c r="R21" s="38"/>
      <c r="S21" s="39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9"/>
      <c r="AE21" s="38"/>
      <c r="AF21" s="38"/>
      <c r="AG21" s="38"/>
      <c r="AH21" s="38"/>
      <c r="AI21" s="38"/>
      <c r="AJ21" s="38"/>
      <c r="AK21" s="38"/>
      <c r="AL21" s="39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9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9"/>
      <c r="BJ21" s="38"/>
      <c r="BK21" s="38"/>
      <c r="BL21" s="38"/>
      <c r="BM21" s="39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9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9"/>
      <c r="CX21" s="38"/>
      <c r="CY21" s="38"/>
      <c r="CZ21" s="38"/>
      <c r="DA21" s="39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9"/>
      <c r="DM21" s="38"/>
      <c r="DN21" s="38"/>
      <c r="DO21" s="38"/>
      <c r="DP21" s="38"/>
      <c r="DQ21" s="39"/>
      <c r="DR21" s="38"/>
      <c r="DS21" s="38"/>
      <c r="DT21" s="38"/>
      <c r="DU21" s="38"/>
      <c r="DV21" s="38"/>
      <c r="DW21" s="38"/>
      <c r="DX21" s="39"/>
      <c r="DY21" s="38"/>
      <c r="DZ21" s="38"/>
      <c r="EA21" s="38"/>
      <c r="EB21" s="39"/>
      <c r="EC21" s="38"/>
      <c r="ED21" s="38"/>
      <c r="EE21" s="38"/>
      <c r="EF21" s="39"/>
      <c r="EG21" s="38"/>
      <c r="EH21" s="38"/>
      <c r="EI21" s="38"/>
      <c r="EJ21" s="38"/>
      <c r="EK21" s="38"/>
      <c r="EL21" s="38"/>
      <c r="EM21" s="38"/>
      <c r="EN21" s="38"/>
      <c r="EO21" s="39"/>
      <c r="EP21" s="38"/>
      <c r="EQ21" s="38"/>
      <c r="ER21" s="38"/>
      <c r="ES21" s="38"/>
      <c r="ET21" s="38"/>
      <c r="EU21" s="38"/>
      <c r="EV21" s="39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9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9"/>
      <c r="GE21" s="40">
        <f t="shared" si="1"/>
        <v>0</v>
      </c>
      <c r="GF21" s="65"/>
      <c r="GG21" s="69"/>
      <c r="GH21" s="69"/>
      <c r="GI21" s="100" t="s">
        <v>46</v>
      </c>
      <c r="GJ21" s="98">
        <f t="shared" si="23"/>
        <v>45676</v>
      </c>
      <c r="GK21" s="93">
        <f t="shared" si="2"/>
        <v>0</v>
      </c>
      <c r="GL21" s="88">
        <f t="shared" si="3"/>
        <v>0</v>
      </c>
      <c r="GM21" s="88">
        <f t="shared" si="4"/>
        <v>0</v>
      </c>
      <c r="GN21" s="88">
        <f t="shared" si="5"/>
        <v>0</v>
      </c>
      <c r="GO21" s="88">
        <f t="shared" si="6"/>
        <v>0</v>
      </c>
      <c r="GP21" s="88">
        <f t="shared" si="7"/>
        <v>0</v>
      </c>
      <c r="GQ21" s="88">
        <f t="shared" si="8"/>
        <v>0</v>
      </c>
      <c r="GR21" s="88">
        <f t="shared" si="9"/>
        <v>0</v>
      </c>
      <c r="GS21" s="88">
        <f t="shared" si="10"/>
        <v>0</v>
      </c>
      <c r="GT21" s="88">
        <f t="shared" si="11"/>
        <v>0</v>
      </c>
      <c r="GU21" s="88">
        <f t="shared" si="12"/>
        <v>0</v>
      </c>
      <c r="GV21" s="88">
        <f t="shared" si="13"/>
        <v>0</v>
      </c>
      <c r="GW21" s="88">
        <f t="shared" si="14"/>
        <v>0</v>
      </c>
      <c r="GX21" s="88">
        <f t="shared" si="15"/>
        <v>0</v>
      </c>
      <c r="GY21" s="88">
        <f t="shared" si="16"/>
        <v>0</v>
      </c>
      <c r="GZ21" s="88">
        <f t="shared" si="17"/>
        <v>0</v>
      </c>
      <c r="HA21" s="88">
        <f t="shared" si="18"/>
        <v>0</v>
      </c>
      <c r="HB21" s="88">
        <f t="shared" si="19"/>
        <v>0</v>
      </c>
      <c r="HC21" s="88">
        <f t="shared" si="20"/>
        <v>0</v>
      </c>
      <c r="HD21" s="88">
        <f t="shared" si="21"/>
        <v>0</v>
      </c>
      <c r="HE21" s="88">
        <f t="shared" si="24"/>
        <v>0</v>
      </c>
    </row>
    <row r="22" spans="1:213" outlineLevel="1" x14ac:dyDescent="0.2">
      <c r="A22" s="21" t="str">
        <f t="shared" si="22"/>
        <v>måndag</v>
      </c>
      <c r="B22" s="17">
        <f t="shared" si="25"/>
        <v>4</v>
      </c>
      <c r="C22" s="13">
        <v>45677</v>
      </c>
      <c r="D22" s="38"/>
      <c r="E22" s="38"/>
      <c r="F22" s="38"/>
      <c r="G22" s="39"/>
      <c r="H22" s="38"/>
      <c r="I22" s="38"/>
      <c r="J22" s="38"/>
      <c r="K22" s="38"/>
      <c r="L22" s="62"/>
      <c r="M22" s="38"/>
      <c r="N22" s="38"/>
      <c r="O22" s="62"/>
      <c r="P22" s="38"/>
      <c r="Q22" s="38"/>
      <c r="R22" s="38"/>
      <c r="S22" s="39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9"/>
      <c r="AE22" s="38"/>
      <c r="AF22" s="38"/>
      <c r="AG22" s="38"/>
      <c r="AH22" s="38"/>
      <c r="AI22" s="38"/>
      <c r="AJ22" s="38"/>
      <c r="AK22" s="38"/>
      <c r="AL22" s="39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9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9"/>
      <c r="BJ22" s="38"/>
      <c r="BK22" s="38"/>
      <c r="BL22" s="38"/>
      <c r="BM22" s="39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9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9"/>
      <c r="CX22" s="38"/>
      <c r="CY22" s="38"/>
      <c r="CZ22" s="38"/>
      <c r="DA22" s="39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9"/>
      <c r="DM22" s="38"/>
      <c r="DN22" s="38"/>
      <c r="DO22" s="38"/>
      <c r="DP22" s="38"/>
      <c r="DQ22" s="39"/>
      <c r="DR22" s="38"/>
      <c r="DS22" s="38"/>
      <c r="DT22" s="38"/>
      <c r="DU22" s="38"/>
      <c r="DV22" s="38"/>
      <c r="DW22" s="38"/>
      <c r="DX22" s="39"/>
      <c r="DY22" s="38"/>
      <c r="DZ22" s="38"/>
      <c r="EA22" s="38"/>
      <c r="EB22" s="39"/>
      <c r="EC22" s="38"/>
      <c r="ED22" s="38"/>
      <c r="EE22" s="38"/>
      <c r="EF22" s="39"/>
      <c r="EG22" s="38"/>
      <c r="EH22" s="38"/>
      <c r="EI22" s="38"/>
      <c r="EJ22" s="38"/>
      <c r="EK22" s="38"/>
      <c r="EL22" s="38"/>
      <c r="EM22" s="38"/>
      <c r="EN22" s="38"/>
      <c r="EO22" s="39"/>
      <c r="EP22" s="38"/>
      <c r="EQ22" s="38"/>
      <c r="ER22" s="38"/>
      <c r="ES22" s="38"/>
      <c r="ET22" s="38"/>
      <c r="EU22" s="38"/>
      <c r="EV22" s="39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9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9"/>
      <c r="GE22" s="40">
        <f t="shared" si="1"/>
        <v>0</v>
      </c>
      <c r="GF22" s="65"/>
      <c r="GG22" s="69"/>
      <c r="GH22" s="69"/>
      <c r="GI22" s="100" t="s">
        <v>46</v>
      </c>
      <c r="GJ22" s="98">
        <f t="shared" si="23"/>
        <v>45677</v>
      </c>
      <c r="GK22" s="93">
        <f t="shared" si="2"/>
        <v>0</v>
      </c>
      <c r="GL22" s="88">
        <f t="shared" si="3"/>
        <v>0</v>
      </c>
      <c r="GM22" s="88">
        <f t="shared" si="4"/>
        <v>0</v>
      </c>
      <c r="GN22" s="88">
        <f t="shared" si="5"/>
        <v>0</v>
      </c>
      <c r="GO22" s="88">
        <f t="shared" si="6"/>
        <v>0</v>
      </c>
      <c r="GP22" s="88">
        <f t="shared" si="7"/>
        <v>0</v>
      </c>
      <c r="GQ22" s="88">
        <f t="shared" si="8"/>
        <v>0</v>
      </c>
      <c r="GR22" s="88">
        <f t="shared" si="9"/>
        <v>0</v>
      </c>
      <c r="GS22" s="88">
        <f t="shared" si="10"/>
        <v>0</v>
      </c>
      <c r="GT22" s="88">
        <f t="shared" si="11"/>
        <v>0</v>
      </c>
      <c r="GU22" s="88">
        <f t="shared" si="12"/>
        <v>0</v>
      </c>
      <c r="GV22" s="88">
        <f t="shared" si="13"/>
        <v>0</v>
      </c>
      <c r="GW22" s="88">
        <f t="shared" si="14"/>
        <v>0</v>
      </c>
      <c r="GX22" s="88">
        <f t="shared" si="15"/>
        <v>0</v>
      </c>
      <c r="GY22" s="88">
        <f t="shared" si="16"/>
        <v>0</v>
      </c>
      <c r="GZ22" s="88">
        <f t="shared" si="17"/>
        <v>0</v>
      </c>
      <c r="HA22" s="88">
        <f t="shared" si="18"/>
        <v>0</v>
      </c>
      <c r="HB22" s="88">
        <f t="shared" si="19"/>
        <v>0</v>
      </c>
      <c r="HC22" s="88">
        <f t="shared" si="20"/>
        <v>0</v>
      </c>
      <c r="HD22" s="88">
        <f t="shared" si="21"/>
        <v>0</v>
      </c>
      <c r="HE22" s="88">
        <f t="shared" si="24"/>
        <v>0</v>
      </c>
    </row>
    <row r="23" spans="1:213" outlineLevel="1" x14ac:dyDescent="0.2">
      <c r="A23" s="21" t="str">
        <f t="shared" si="22"/>
        <v>tisdag</v>
      </c>
      <c r="B23" s="17">
        <f t="shared" si="25"/>
        <v>4</v>
      </c>
      <c r="C23" s="13">
        <v>45678</v>
      </c>
      <c r="D23" s="38"/>
      <c r="E23" s="38"/>
      <c r="F23" s="38"/>
      <c r="G23" s="39"/>
      <c r="H23" s="38"/>
      <c r="I23" s="38"/>
      <c r="J23" s="38"/>
      <c r="K23" s="38"/>
      <c r="L23" s="62"/>
      <c r="M23" s="38"/>
      <c r="N23" s="38"/>
      <c r="O23" s="62"/>
      <c r="P23" s="38"/>
      <c r="Q23" s="38"/>
      <c r="R23" s="38"/>
      <c r="S23" s="39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9"/>
      <c r="AE23" s="38"/>
      <c r="AF23" s="38"/>
      <c r="AG23" s="38"/>
      <c r="AH23" s="38"/>
      <c r="AI23" s="38"/>
      <c r="AJ23" s="38"/>
      <c r="AK23" s="38"/>
      <c r="AL23" s="39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9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9"/>
      <c r="BJ23" s="38"/>
      <c r="BK23" s="38"/>
      <c r="BL23" s="38"/>
      <c r="BM23" s="39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9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9"/>
      <c r="CX23" s="38"/>
      <c r="CY23" s="38"/>
      <c r="CZ23" s="38"/>
      <c r="DA23" s="39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9"/>
      <c r="DM23" s="38"/>
      <c r="DN23" s="38"/>
      <c r="DO23" s="38"/>
      <c r="DP23" s="38"/>
      <c r="DQ23" s="39"/>
      <c r="DR23" s="38"/>
      <c r="DS23" s="38"/>
      <c r="DT23" s="38"/>
      <c r="DU23" s="38"/>
      <c r="DV23" s="38"/>
      <c r="DW23" s="38"/>
      <c r="DX23" s="39"/>
      <c r="DY23" s="38"/>
      <c r="DZ23" s="38"/>
      <c r="EA23" s="38"/>
      <c r="EB23" s="39"/>
      <c r="EC23" s="38"/>
      <c r="ED23" s="38"/>
      <c r="EE23" s="38"/>
      <c r="EF23" s="39"/>
      <c r="EG23" s="38"/>
      <c r="EH23" s="38"/>
      <c r="EI23" s="38"/>
      <c r="EJ23" s="38"/>
      <c r="EK23" s="38"/>
      <c r="EL23" s="38"/>
      <c r="EM23" s="38"/>
      <c r="EN23" s="38"/>
      <c r="EO23" s="39"/>
      <c r="EP23" s="38"/>
      <c r="EQ23" s="38"/>
      <c r="ER23" s="38"/>
      <c r="ES23" s="38"/>
      <c r="ET23" s="38"/>
      <c r="EU23" s="38"/>
      <c r="EV23" s="39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9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9"/>
      <c r="GE23" s="40">
        <f t="shared" si="1"/>
        <v>0</v>
      </c>
      <c r="GF23" s="65"/>
      <c r="GG23" s="69"/>
      <c r="GH23" s="69"/>
      <c r="GI23" s="100" t="s">
        <v>46</v>
      </c>
      <c r="GJ23" s="98">
        <f t="shared" si="23"/>
        <v>45678</v>
      </c>
      <c r="GK23" s="93">
        <f t="shared" si="2"/>
        <v>0</v>
      </c>
      <c r="GL23" s="88">
        <f t="shared" si="3"/>
        <v>0</v>
      </c>
      <c r="GM23" s="88">
        <f t="shared" si="4"/>
        <v>0</v>
      </c>
      <c r="GN23" s="88">
        <f t="shared" si="5"/>
        <v>0</v>
      </c>
      <c r="GO23" s="88">
        <f t="shared" si="6"/>
        <v>0</v>
      </c>
      <c r="GP23" s="88">
        <f t="shared" si="7"/>
        <v>0</v>
      </c>
      <c r="GQ23" s="88">
        <f t="shared" si="8"/>
        <v>0</v>
      </c>
      <c r="GR23" s="88">
        <f t="shared" si="9"/>
        <v>0</v>
      </c>
      <c r="GS23" s="88">
        <f t="shared" si="10"/>
        <v>0</v>
      </c>
      <c r="GT23" s="88">
        <f t="shared" si="11"/>
        <v>0</v>
      </c>
      <c r="GU23" s="88">
        <f t="shared" si="12"/>
        <v>0</v>
      </c>
      <c r="GV23" s="88">
        <f t="shared" si="13"/>
        <v>0</v>
      </c>
      <c r="GW23" s="88">
        <f t="shared" si="14"/>
        <v>0</v>
      </c>
      <c r="GX23" s="88">
        <f t="shared" si="15"/>
        <v>0</v>
      </c>
      <c r="GY23" s="88">
        <f t="shared" si="16"/>
        <v>0</v>
      </c>
      <c r="GZ23" s="88">
        <f t="shared" si="17"/>
        <v>0</v>
      </c>
      <c r="HA23" s="88">
        <f t="shared" si="18"/>
        <v>0</v>
      </c>
      <c r="HB23" s="88">
        <f t="shared" si="19"/>
        <v>0</v>
      </c>
      <c r="HC23" s="88">
        <f t="shared" si="20"/>
        <v>0</v>
      </c>
      <c r="HD23" s="88">
        <f t="shared" si="21"/>
        <v>0</v>
      </c>
      <c r="HE23" s="88">
        <f t="shared" si="24"/>
        <v>0</v>
      </c>
    </row>
    <row r="24" spans="1:213" outlineLevel="1" x14ac:dyDescent="0.2">
      <c r="A24" s="21" t="str">
        <f t="shared" si="22"/>
        <v>onsdag</v>
      </c>
      <c r="B24" s="17">
        <f t="shared" si="25"/>
        <v>4</v>
      </c>
      <c r="C24" s="13">
        <v>45679</v>
      </c>
      <c r="D24" s="38"/>
      <c r="E24" s="38"/>
      <c r="F24" s="38"/>
      <c r="G24" s="39"/>
      <c r="H24" s="38"/>
      <c r="I24" s="38"/>
      <c r="J24" s="38"/>
      <c r="K24" s="38"/>
      <c r="L24" s="62"/>
      <c r="M24" s="38"/>
      <c r="N24" s="38"/>
      <c r="O24" s="62"/>
      <c r="P24" s="38"/>
      <c r="Q24" s="38"/>
      <c r="R24" s="38"/>
      <c r="S24" s="39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9"/>
      <c r="AE24" s="38"/>
      <c r="AF24" s="38"/>
      <c r="AG24" s="38"/>
      <c r="AH24" s="38"/>
      <c r="AI24" s="38"/>
      <c r="AJ24" s="38"/>
      <c r="AK24" s="38"/>
      <c r="AL24" s="39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9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9"/>
      <c r="BJ24" s="38"/>
      <c r="BK24" s="38"/>
      <c r="BL24" s="38"/>
      <c r="BM24" s="39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9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9"/>
      <c r="CX24" s="38"/>
      <c r="CY24" s="38"/>
      <c r="CZ24" s="38"/>
      <c r="DA24" s="39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9"/>
      <c r="DM24" s="38"/>
      <c r="DN24" s="38"/>
      <c r="DO24" s="38"/>
      <c r="DP24" s="38"/>
      <c r="DQ24" s="39"/>
      <c r="DR24" s="38"/>
      <c r="DS24" s="38"/>
      <c r="DT24" s="38"/>
      <c r="DU24" s="38"/>
      <c r="DV24" s="38"/>
      <c r="DW24" s="38"/>
      <c r="DX24" s="39"/>
      <c r="DY24" s="38"/>
      <c r="DZ24" s="38"/>
      <c r="EA24" s="38"/>
      <c r="EB24" s="39"/>
      <c r="EC24" s="38"/>
      <c r="ED24" s="38"/>
      <c r="EE24" s="38"/>
      <c r="EF24" s="39"/>
      <c r="EG24" s="38"/>
      <c r="EH24" s="38"/>
      <c r="EI24" s="38"/>
      <c r="EJ24" s="38"/>
      <c r="EK24" s="38"/>
      <c r="EL24" s="38"/>
      <c r="EM24" s="38"/>
      <c r="EN24" s="38"/>
      <c r="EO24" s="39"/>
      <c r="EP24" s="38"/>
      <c r="EQ24" s="38"/>
      <c r="ER24" s="38"/>
      <c r="ES24" s="38"/>
      <c r="ET24" s="38"/>
      <c r="EU24" s="38"/>
      <c r="EV24" s="39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9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9"/>
      <c r="GE24" s="40">
        <f t="shared" si="1"/>
        <v>0</v>
      </c>
      <c r="GF24" s="65"/>
      <c r="GG24" s="69"/>
      <c r="GH24" s="69"/>
      <c r="GI24" s="100" t="s">
        <v>46</v>
      </c>
      <c r="GJ24" s="98">
        <f t="shared" si="23"/>
        <v>45679</v>
      </c>
      <c r="GK24" s="93">
        <f t="shared" si="2"/>
        <v>0</v>
      </c>
      <c r="GL24" s="88">
        <f t="shared" si="3"/>
        <v>0</v>
      </c>
      <c r="GM24" s="88">
        <f t="shared" si="4"/>
        <v>0</v>
      </c>
      <c r="GN24" s="88">
        <f t="shared" si="5"/>
        <v>0</v>
      </c>
      <c r="GO24" s="88">
        <f t="shared" si="6"/>
        <v>0</v>
      </c>
      <c r="GP24" s="88">
        <f t="shared" si="7"/>
        <v>0</v>
      </c>
      <c r="GQ24" s="88">
        <f t="shared" si="8"/>
        <v>0</v>
      </c>
      <c r="GR24" s="88">
        <f t="shared" si="9"/>
        <v>0</v>
      </c>
      <c r="GS24" s="88">
        <f t="shared" si="10"/>
        <v>0</v>
      </c>
      <c r="GT24" s="88">
        <f t="shared" si="11"/>
        <v>0</v>
      </c>
      <c r="GU24" s="88">
        <f t="shared" si="12"/>
        <v>0</v>
      </c>
      <c r="GV24" s="88">
        <f t="shared" si="13"/>
        <v>0</v>
      </c>
      <c r="GW24" s="88">
        <f t="shared" si="14"/>
        <v>0</v>
      </c>
      <c r="GX24" s="88">
        <f t="shared" si="15"/>
        <v>0</v>
      </c>
      <c r="GY24" s="88">
        <f t="shared" si="16"/>
        <v>0</v>
      </c>
      <c r="GZ24" s="88">
        <f t="shared" si="17"/>
        <v>0</v>
      </c>
      <c r="HA24" s="88">
        <f t="shared" si="18"/>
        <v>0</v>
      </c>
      <c r="HB24" s="88">
        <f t="shared" si="19"/>
        <v>0</v>
      </c>
      <c r="HC24" s="88">
        <f t="shared" si="20"/>
        <v>0</v>
      </c>
      <c r="HD24" s="88">
        <f t="shared" si="21"/>
        <v>0</v>
      </c>
      <c r="HE24" s="88">
        <f t="shared" si="24"/>
        <v>0</v>
      </c>
    </row>
    <row r="25" spans="1:213" outlineLevel="1" x14ac:dyDescent="0.2">
      <c r="A25" s="21" t="str">
        <f t="shared" si="22"/>
        <v>torsdag</v>
      </c>
      <c r="B25" s="17">
        <f t="shared" si="25"/>
        <v>4</v>
      </c>
      <c r="C25" s="13">
        <v>45680</v>
      </c>
      <c r="D25" s="38"/>
      <c r="E25" s="38"/>
      <c r="F25" s="38"/>
      <c r="G25" s="39"/>
      <c r="H25" s="38"/>
      <c r="I25" s="38"/>
      <c r="J25" s="38"/>
      <c r="K25" s="38"/>
      <c r="L25" s="62"/>
      <c r="M25" s="38"/>
      <c r="N25" s="38"/>
      <c r="O25" s="62"/>
      <c r="P25" s="38"/>
      <c r="Q25" s="38"/>
      <c r="R25" s="38"/>
      <c r="S25" s="39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9"/>
      <c r="AE25" s="38"/>
      <c r="AF25" s="38"/>
      <c r="AG25" s="38"/>
      <c r="AH25" s="38"/>
      <c r="AI25" s="38"/>
      <c r="AJ25" s="38"/>
      <c r="AK25" s="38"/>
      <c r="AL25" s="39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9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9"/>
      <c r="BJ25" s="38"/>
      <c r="BK25" s="38"/>
      <c r="BL25" s="38"/>
      <c r="BM25" s="39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9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9"/>
      <c r="CX25" s="38"/>
      <c r="CY25" s="38"/>
      <c r="CZ25" s="38"/>
      <c r="DA25" s="39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9"/>
      <c r="DM25" s="38"/>
      <c r="DN25" s="38"/>
      <c r="DO25" s="38"/>
      <c r="DP25" s="38"/>
      <c r="DQ25" s="39"/>
      <c r="DR25" s="38"/>
      <c r="DS25" s="38"/>
      <c r="DT25" s="38"/>
      <c r="DU25" s="38"/>
      <c r="DV25" s="38"/>
      <c r="DW25" s="38"/>
      <c r="DX25" s="39"/>
      <c r="DY25" s="38"/>
      <c r="DZ25" s="38"/>
      <c r="EA25" s="38"/>
      <c r="EB25" s="39"/>
      <c r="EC25" s="38"/>
      <c r="ED25" s="38"/>
      <c r="EE25" s="38"/>
      <c r="EF25" s="39"/>
      <c r="EG25" s="38"/>
      <c r="EH25" s="38"/>
      <c r="EI25" s="38"/>
      <c r="EJ25" s="38"/>
      <c r="EK25" s="38"/>
      <c r="EL25" s="38"/>
      <c r="EM25" s="38"/>
      <c r="EN25" s="38"/>
      <c r="EO25" s="39"/>
      <c r="EP25" s="38"/>
      <c r="EQ25" s="38"/>
      <c r="ER25" s="38"/>
      <c r="ES25" s="38"/>
      <c r="ET25" s="38"/>
      <c r="EU25" s="38"/>
      <c r="EV25" s="39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9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9"/>
      <c r="GE25" s="40">
        <f t="shared" si="1"/>
        <v>0</v>
      </c>
      <c r="GF25" s="65"/>
      <c r="GG25" s="69"/>
      <c r="GH25" s="69"/>
      <c r="GI25" s="100" t="s">
        <v>46</v>
      </c>
      <c r="GJ25" s="98">
        <f t="shared" si="23"/>
        <v>45680</v>
      </c>
      <c r="GK25" s="93">
        <f t="shared" si="2"/>
        <v>0</v>
      </c>
      <c r="GL25" s="88">
        <f t="shared" si="3"/>
        <v>0</v>
      </c>
      <c r="GM25" s="88">
        <f t="shared" si="4"/>
        <v>0</v>
      </c>
      <c r="GN25" s="88">
        <f t="shared" si="5"/>
        <v>0</v>
      </c>
      <c r="GO25" s="88">
        <f t="shared" si="6"/>
        <v>0</v>
      </c>
      <c r="GP25" s="88">
        <f t="shared" si="7"/>
        <v>0</v>
      </c>
      <c r="GQ25" s="88">
        <f t="shared" si="8"/>
        <v>0</v>
      </c>
      <c r="GR25" s="88">
        <f t="shared" si="9"/>
        <v>0</v>
      </c>
      <c r="GS25" s="88">
        <f t="shared" si="10"/>
        <v>0</v>
      </c>
      <c r="GT25" s="88">
        <f t="shared" si="11"/>
        <v>0</v>
      </c>
      <c r="GU25" s="88">
        <f t="shared" si="12"/>
        <v>0</v>
      </c>
      <c r="GV25" s="88">
        <f t="shared" si="13"/>
        <v>0</v>
      </c>
      <c r="GW25" s="88">
        <f t="shared" si="14"/>
        <v>0</v>
      </c>
      <c r="GX25" s="88">
        <f t="shared" si="15"/>
        <v>0</v>
      </c>
      <c r="GY25" s="88">
        <f t="shared" si="16"/>
        <v>0</v>
      </c>
      <c r="GZ25" s="88">
        <f t="shared" si="17"/>
        <v>0</v>
      </c>
      <c r="HA25" s="88">
        <f t="shared" si="18"/>
        <v>0</v>
      </c>
      <c r="HB25" s="88">
        <f t="shared" si="19"/>
        <v>0</v>
      </c>
      <c r="HC25" s="88">
        <f t="shared" si="20"/>
        <v>0</v>
      </c>
      <c r="HD25" s="88">
        <f t="shared" si="21"/>
        <v>0</v>
      </c>
      <c r="HE25" s="88">
        <f t="shared" si="24"/>
        <v>0</v>
      </c>
    </row>
    <row r="26" spans="1:213" outlineLevel="1" x14ac:dyDescent="0.2">
      <c r="A26" s="21" t="str">
        <f t="shared" si="22"/>
        <v>fredag</v>
      </c>
      <c r="B26" s="17">
        <f t="shared" si="25"/>
        <v>4</v>
      </c>
      <c r="C26" s="13">
        <v>45681</v>
      </c>
      <c r="D26" s="38"/>
      <c r="E26" s="38"/>
      <c r="F26" s="38"/>
      <c r="G26" s="39"/>
      <c r="H26" s="38"/>
      <c r="I26" s="38"/>
      <c r="J26" s="38"/>
      <c r="K26" s="38"/>
      <c r="L26" s="62"/>
      <c r="M26" s="38"/>
      <c r="N26" s="38"/>
      <c r="O26" s="62"/>
      <c r="P26" s="38"/>
      <c r="Q26" s="38"/>
      <c r="R26" s="38"/>
      <c r="S26" s="39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9"/>
      <c r="AE26" s="38"/>
      <c r="AF26" s="38"/>
      <c r="AG26" s="38"/>
      <c r="AH26" s="38"/>
      <c r="AI26" s="38"/>
      <c r="AJ26" s="38"/>
      <c r="AK26" s="38"/>
      <c r="AL26" s="39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9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9"/>
      <c r="BJ26" s="38"/>
      <c r="BK26" s="38"/>
      <c r="BL26" s="38"/>
      <c r="BM26" s="39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9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9"/>
      <c r="CX26" s="38"/>
      <c r="CY26" s="38"/>
      <c r="CZ26" s="38"/>
      <c r="DA26" s="39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9"/>
      <c r="DM26" s="38"/>
      <c r="DN26" s="38"/>
      <c r="DO26" s="38"/>
      <c r="DP26" s="38"/>
      <c r="DQ26" s="39"/>
      <c r="DR26" s="38"/>
      <c r="DS26" s="38"/>
      <c r="DT26" s="38"/>
      <c r="DU26" s="38"/>
      <c r="DV26" s="38"/>
      <c r="DW26" s="38"/>
      <c r="DX26" s="39"/>
      <c r="DY26" s="38"/>
      <c r="DZ26" s="38"/>
      <c r="EA26" s="38"/>
      <c r="EB26" s="39"/>
      <c r="EC26" s="38"/>
      <c r="ED26" s="38"/>
      <c r="EE26" s="38"/>
      <c r="EF26" s="39"/>
      <c r="EG26" s="38"/>
      <c r="EH26" s="38"/>
      <c r="EI26" s="38"/>
      <c r="EJ26" s="38"/>
      <c r="EK26" s="38"/>
      <c r="EL26" s="38"/>
      <c r="EM26" s="38"/>
      <c r="EN26" s="38"/>
      <c r="EO26" s="39"/>
      <c r="EP26" s="38"/>
      <c r="EQ26" s="38"/>
      <c r="ER26" s="38"/>
      <c r="ES26" s="38"/>
      <c r="ET26" s="38"/>
      <c r="EU26" s="38"/>
      <c r="EV26" s="39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9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9"/>
      <c r="GE26" s="40">
        <f t="shared" si="1"/>
        <v>0</v>
      </c>
      <c r="GF26" s="65"/>
      <c r="GG26" s="69"/>
      <c r="GH26" s="69"/>
      <c r="GI26" s="100" t="s">
        <v>46</v>
      </c>
      <c r="GJ26" s="98">
        <f t="shared" si="23"/>
        <v>45681</v>
      </c>
      <c r="GK26" s="93">
        <f t="shared" si="2"/>
        <v>0</v>
      </c>
      <c r="GL26" s="88">
        <f t="shared" si="3"/>
        <v>0</v>
      </c>
      <c r="GM26" s="88">
        <f t="shared" si="4"/>
        <v>0</v>
      </c>
      <c r="GN26" s="88">
        <f t="shared" si="5"/>
        <v>0</v>
      </c>
      <c r="GO26" s="88">
        <f t="shared" si="6"/>
        <v>0</v>
      </c>
      <c r="GP26" s="88">
        <f t="shared" si="7"/>
        <v>0</v>
      </c>
      <c r="GQ26" s="88">
        <f t="shared" si="8"/>
        <v>0</v>
      </c>
      <c r="GR26" s="88">
        <f t="shared" si="9"/>
        <v>0</v>
      </c>
      <c r="GS26" s="88">
        <f t="shared" si="10"/>
        <v>0</v>
      </c>
      <c r="GT26" s="88">
        <f t="shared" si="11"/>
        <v>0</v>
      </c>
      <c r="GU26" s="88">
        <f t="shared" si="12"/>
        <v>0</v>
      </c>
      <c r="GV26" s="88">
        <f t="shared" si="13"/>
        <v>0</v>
      </c>
      <c r="GW26" s="88">
        <f t="shared" si="14"/>
        <v>0</v>
      </c>
      <c r="GX26" s="88">
        <f t="shared" si="15"/>
        <v>0</v>
      </c>
      <c r="GY26" s="88">
        <f t="shared" si="16"/>
        <v>0</v>
      </c>
      <c r="GZ26" s="88">
        <f t="shared" si="17"/>
        <v>0</v>
      </c>
      <c r="HA26" s="88">
        <f t="shared" si="18"/>
        <v>0</v>
      </c>
      <c r="HB26" s="88">
        <f t="shared" si="19"/>
        <v>0</v>
      </c>
      <c r="HC26" s="88">
        <f t="shared" si="20"/>
        <v>0</v>
      </c>
      <c r="HD26" s="88">
        <f t="shared" si="21"/>
        <v>0</v>
      </c>
      <c r="HE26" s="88">
        <f t="shared" si="24"/>
        <v>0</v>
      </c>
    </row>
    <row r="27" spans="1:213" outlineLevel="1" x14ac:dyDescent="0.2">
      <c r="A27" s="21" t="str">
        <f t="shared" si="22"/>
        <v>lördag</v>
      </c>
      <c r="B27" s="17">
        <f t="shared" si="25"/>
        <v>4</v>
      </c>
      <c r="C27" s="13">
        <v>45682</v>
      </c>
      <c r="D27" s="38"/>
      <c r="E27" s="38"/>
      <c r="F27" s="38"/>
      <c r="G27" s="39"/>
      <c r="H27" s="38"/>
      <c r="I27" s="38"/>
      <c r="J27" s="38"/>
      <c r="K27" s="38"/>
      <c r="L27" s="62"/>
      <c r="M27" s="38"/>
      <c r="N27" s="38"/>
      <c r="O27" s="62"/>
      <c r="P27" s="38"/>
      <c r="Q27" s="38"/>
      <c r="R27" s="38"/>
      <c r="S27" s="39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9"/>
      <c r="AE27" s="38"/>
      <c r="AF27" s="38"/>
      <c r="AG27" s="38"/>
      <c r="AH27" s="38"/>
      <c r="AI27" s="38"/>
      <c r="AJ27" s="38"/>
      <c r="AK27" s="38"/>
      <c r="AL27" s="39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9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9"/>
      <c r="BJ27" s="38"/>
      <c r="BK27" s="38"/>
      <c r="BL27" s="38"/>
      <c r="BM27" s="39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9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9"/>
      <c r="CX27" s="38"/>
      <c r="CY27" s="38"/>
      <c r="CZ27" s="38"/>
      <c r="DA27" s="39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9"/>
      <c r="DM27" s="38"/>
      <c r="DN27" s="38"/>
      <c r="DO27" s="38"/>
      <c r="DP27" s="38"/>
      <c r="DQ27" s="39"/>
      <c r="DR27" s="38"/>
      <c r="DS27" s="38"/>
      <c r="DT27" s="38"/>
      <c r="DU27" s="38"/>
      <c r="DV27" s="38"/>
      <c r="DW27" s="38"/>
      <c r="DX27" s="39"/>
      <c r="DY27" s="38"/>
      <c r="DZ27" s="38"/>
      <c r="EA27" s="38"/>
      <c r="EB27" s="39"/>
      <c r="EC27" s="38"/>
      <c r="ED27" s="38"/>
      <c r="EE27" s="38"/>
      <c r="EF27" s="39"/>
      <c r="EG27" s="38"/>
      <c r="EH27" s="38"/>
      <c r="EI27" s="38"/>
      <c r="EJ27" s="38"/>
      <c r="EK27" s="38"/>
      <c r="EL27" s="38"/>
      <c r="EM27" s="38"/>
      <c r="EN27" s="38"/>
      <c r="EO27" s="39"/>
      <c r="EP27" s="38"/>
      <c r="EQ27" s="38"/>
      <c r="ER27" s="38"/>
      <c r="ES27" s="38"/>
      <c r="ET27" s="38"/>
      <c r="EU27" s="38"/>
      <c r="EV27" s="39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9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9"/>
      <c r="GE27" s="40">
        <f t="shared" ref="GE27:GE84" si="26">SUM(H27:GD27)*-1</f>
        <v>0</v>
      </c>
      <c r="GF27" s="65"/>
      <c r="GG27" s="69"/>
      <c r="GH27" s="69"/>
      <c r="GI27" s="100" t="s">
        <v>46</v>
      </c>
      <c r="GJ27" s="98">
        <f t="shared" si="23"/>
        <v>45682</v>
      </c>
      <c r="GK27" s="93">
        <f t="shared" si="2"/>
        <v>0</v>
      </c>
      <c r="GL27" s="88">
        <f t="shared" si="3"/>
        <v>0</v>
      </c>
      <c r="GM27" s="88">
        <f t="shared" si="4"/>
        <v>0</v>
      </c>
      <c r="GN27" s="88">
        <f t="shared" si="5"/>
        <v>0</v>
      </c>
      <c r="GO27" s="88">
        <f t="shared" si="6"/>
        <v>0</v>
      </c>
      <c r="GP27" s="88">
        <f t="shared" si="7"/>
        <v>0</v>
      </c>
      <c r="GQ27" s="88">
        <f t="shared" si="8"/>
        <v>0</v>
      </c>
      <c r="GR27" s="88">
        <f t="shared" si="9"/>
        <v>0</v>
      </c>
      <c r="GS27" s="88">
        <f t="shared" si="10"/>
        <v>0</v>
      </c>
      <c r="GT27" s="88">
        <f t="shared" si="11"/>
        <v>0</v>
      </c>
      <c r="GU27" s="88">
        <f t="shared" si="12"/>
        <v>0</v>
      </c>
      <c r="GV27" s="88">
        <f t="shared" si="13"/>
        <v>0</v>
      </c>
      <c r="GW27" s="88">
        <f t="shared" si="14"/>
        <v>0</v>
      </c>
      <c r="GX27" s="88">
        <f t="shared" si="15"/>
        <v>0</v>
      </c>
      <c r="GY27" s="88">
        <f t="shared" si="16"/>
        <v>0</v>
      </c>
      <c r="GZ27" s="88">
        <f t="shared" si="17"/>
        <v>0</v>
      </c>
      <c r="HA27" s="88">
        <f t="shared" si="18"/>
        <v>0</v>
      </c>
      <c r="HB27" s="88">
        <f t="shared" si="19"/>
        <v>0</v>
      </c>
      <c r="HC27" s="88">
        <f t="shared" si="20"/>
        <v>0</v>
      </c>
      <c r="HD27" s="88">
        <f t="shared" si="21"/>
        <v>0</v>
      </c>
      <c r="HE27" s="88">
        <f t="shared" si="24"/>
        <v>0</v>
      </c>
    </row>
    <row r="28" spans="1:213" outlineLevel="1" x14ac:dyDescent="0.2">
      <c r="A28" s="21" t="str">
        <f t="shared" si="22"/>
        <v>söndag</v>
      </c>
      <c r="B28" s="17">
        <f t="shared" si="25"/>
        <v>4</v>
      </c>
      <c r="C28" s="13">
        <v>45683</v>
      </c>
      <c r="D28" s="38"/>
      <c r="E28" s="38"/>
      <c r="F28" s="38"/>
      <c r="G28" s="39"/>
      <c r="H28" s="38"/>
      <c r="I28" s="38"/>
      <c r="J28" s="38"/>
      <c r="K28" s="38"/>
      <c r="L28" s="62"/>
      <c r="M28" s="38"/>
      <c r="N28" s="38"/>
      <c r="O28" s="62"/>
      <c r="P28" s="38"/>
      <c r="Q28" s="38"/>
      <c r="R28" s="38"/>
      <c r="S28" s="39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9"/>
      <c r="AE28" s="38"/>
      <c r="AF28" s="38"/>
      <c r="AG28" s="38"/>
      <c r="AH28" s="38"/>
      <c r="AI28" s="38"/>
      <c r="AJ28" s="38"/>
      <c r="AK28" s="38"/>
      <c r="AL28" s="39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9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9"/>
      <c r="BJ28" s="38"/>
      <c r="BK28" s="38"/>
      <c r="BL28" s="38"/>
      <c r="BM28" s="39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9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9"/>
      <c r="CX28" s="38"/>
      <c r="CY28" s="38"/>
      <c r="CZ28" s="38"/>
      <c r="DA28" s="39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9"/>
      <c r="DM28" s="38"/>
      <c r="DN28" s="38"/>
      <c r="DO28" s="38"/>
      <c r="DP28" s="38"/>
      <c r="DQ28" s="39"/>
      <c r="DR28" s="38"/>
      <c r="DS28" s="38"/>
      <c r="DT28" s="38"/>
      <c r="DU28" s="38"/>
      <c r="DV28" s="38"/>
      <c r="DW28" s="38"/>
      <c r="DX28" s="39"/>
      <c r="DY28" s="38"/>
      <c r="DZ28" s="38"/>
      <c r="EA28" s="38"/>
      <c r="EB28" s="39"/>
      <c r="EC28" s="38"/>
      <c r="ED28" s="38"/>
      <c r="EE28" s="38"/>
      <c r="EF28" s="39"/>
      <c r="EG28" s="38"/>
      <c r="EH28" s="38"/>
      <c r="EI28" s="38"/>
      <c r="EJ28" s="38"/>
      <c r="EK28" s="38"/>
      <c r="EL28" s="38"/>
      <c r="EM28" s="38"/>
      <c r="EN28" s="38"/>
      <c r="EO28" s="39"/>
      <c r="EP28" s="38"/>
      <c r="EQ28" s="38"/>
      <c r="ER28" s="38"/>
      <c r="ES28" s="38"/>
      <c r="ET28" s="38"/>
      <c r="EU28" s="38"/>
      <c r="EV28" s="39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9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9"/>
      <c r="GE28" s="40">
        <f t="shared" si="26"/>
        <v>0</v>
      </c>
      <c r="GF28" s="65"/>
      <c r="GG28" s="69"/>
      <c r="GH28" s="69"/>
      <c r="GI28" s="100" t="s">
        <v>46</v>
      </c>
      <c r="GJ28" s="98">
        <f t="shared" si="23"/>
        <v>45683</v>
      </c>
      <c r="GK28" s="93">
        <f t="shared" si="2"/>
        <v>0</v>
      </c>
      <c r="GL28" s="88">
        <f t="shared" si="3"/>
        <v>0</v>
      </c>
      <c r="GM28" s="88">
        <f t="shared" si="4"/>
        <v>0</v>
      </c>
      <c r="GN28" s="88">
        <f t="shared" si="5"/>
        <v>0</v>
      </c>
      <c r="GO28" s="88">
        <f t="shared" si="6"/>
        <v>0</v>
      </c>
      <c r="GP28" s="88">
        <f t="shared" si="7"/>
        <v>0</v>
      </c>
      <c r="GQ28" s="88">
        <f t="shared" si="8"/>
        <v>0</v>
      </c>
      <c r="GR28" s="88">
        <f t="shared" si="9"/>
        <v>0</v>
      </c>
      <c r="GS28" s="88">
        <f t="shared" si="10"/>
        <v>0</v>
      </c>
      <c r="GT28" s="88">
        <f t="shared" si="11"/>
        <v>0</v>
      </c>
      <c r="GU28" s="88">
        <f t="shared" si="12"/>
        <v>0</v>
      </c>
      <c r="GV28" s="88">
        <f t="shared" si="13"/>
        <v>0</v>
      </c>
      <c r="GW28" s="88">
        <f t="shared" si="14"/>
        <v>0</v>
      </c>
      <c r="GX28" s="88">
        <f t="shared" si="15"/>
        <v>0</v>
      </c>
      <c r="GY28" s="88">
        <f t="shared" si="16"/>
        <v>0</v>
      </c>
      <c r="GZ28" s="88">
        <f t="shared" si="17"/>
        <v>0</v>
      </c>
      <c r="HA28" s="88">
        <f t="shared" si="18"/>
        <v>0</v>
      </c>
      <c r="HB28" s="88">
        <f t="shared" si="19"/>
        <v>0</v>
      </c>
      <c r="HC28" s="88">
        <f t="shared" si="20"/>
        <v>0</v>
      </c>
      <c r="HD28" s="88">
        <f t="shared" si="21"/>
        <v>0</v>
      </c>
      <c r="HE28" s="88">
        <f t="shared" si="24"/>
        <v>0</v>
      </c>
    </row>
    <row r="29" spans="1:213" outlineLevel="1" x14ac:dyDescent="0.2">
      <c r="A29" s="21" t="str">
        <f t="shared" si="22"/>
        <v>måndag</v>
      </c>
      <c r="B29" s="17">
        <f t="shared" si="25"/>
        <v>5</v>
      </c>
      <c r="C29" s="13">
        <v>45684</v>
      </c>
      <c r="D29" s="38"/>
      <c r="E29" s="38"/>
      <c r="F29" s="38"/>
      <c r="G29" s="39"/>
      <c r="H29" s="38"/>
      <c r="I29" s="38"/>
      <c r="J29" s="38"/>
      <c r="K29" s="38"/>
      <c r="L29" s="62"/>
      <c r="M29" s="38"/>
      <c r="N29" s="38"/>
      <c r="O29" s="62"/>
      <c r="P29" s="38"/>
      <c r="Q29" s="38"/>
      <c r="R29" s="38"/>
      <c r="S29" s="39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9"/>
      <c r="AE29" s="38"/>
      <c r="AF29" s="38"/>
      <c r="AG29" s="38"/>
      <c r="AH29" s="38"/>
      <c r="AI29" s="38"/>
      <c r="AJ29" s="38"/>
      <c r="AK29" s="38"/>
      <c r="AL29" s="39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9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9"/>
      <c r="BJ29" s="38"/>
      <c r="BK29" s="38"/>
      <c r="BL29" s="38"/>
      <c r="BM29" s="39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9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9"/>
      <c r="CX29" s="38"/>
      <c r="CY29" s="38"/>
      <c r="CZ29" s="38"/>
      <c r="DA29" s="39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9"/>
      <c r="DM29" s="38"/>
      <c r="DN29" s="38"/>
      <c r="DO29" s="38"/>
      <c r="DP29" s="38"/>
      <c r="DQ29" s="39"/>
      <c r="DR29" s="38"/>
      <c r="DS29" s="38"/>
      <c r="DT29" s="38"/>
      <c r="DU29" s="38"/>
      <c r="DV29" s="38"/>
      <c r="DW29" s="38"/>
      <c r="DX29" s="39"/>
      <c r="DY29" s="38"/>
      <c r="DZ29" s="38"/>
      <c r="EA29" s="38"/>
      <c r="EB29" s="39"/>
      <c r="EC29" s="38"/>
      <c r="ED29" s="38"/>
      <c r="EE29" s="38"/>
      <c r="EF29" s="39"/>
      <c r="EG29" s="38"/>
      <c r="EH29" s="38"/>
      <c r="EI29" s="38"/>
      <c r="EJ29" s="38"/>
      <c r="EK29" s="38"/>
      <c r="EL29" s="38"/>
      <c r="EM29" s="38"/>
      <c r="EN29" s="38"/>
      <c r="EO29" s="39"/>
      <c r="EP29" s="38"/>
      <c r="EQ29" s="38"/>
      <c r="ER29" s="38"/>
      <c r="ES29" s="38"/>
      <c r="ET29" s="38"/>
      <c r="EU29" s="38"/>
      <c r="EV29" s="39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9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9"/>
      <c r="GE29" s="40">
        <f t="shared" si="26"/>
        <v>0</v>
      </c>
      <c r="GF29" s="65"/>
      <c r="GG29" s="69"/>
      <c r="GH29" s="69"/>
      <c r="GI29" s="100" t="s">
        <v>46</v>
      </c>
      <c r="GJ29" s="98">
        <f t="shared" si="23"/>
        <v>45684</v>
      </c>
      <c r="GK29" s="93">
        <f t="shared" si="2"/>
        <v>0</v>
      </c>
      <c r="GL29" s="88">
        <f t="shared" si="3"/>
        <v>0</v>
      </c>
      <c r="GM29" s="88">
        <f t="shared" si="4"/>
        <v>0</v>
      </c>
      <c r="GN29" s="88">
        <f t="shared" si="5"/>
        <v>0</v>
      </c>
      <c r="GO29" s="88">
        <f t="shared" si="6"/>
        <v>0</v>
      </c>
      <c r="GP29" s="88">
        <f t="shared" si="7"/>
        <v>0</v>
      </c>
      <c r="GQ29" s="88">
        <f t="shared" si="8"/>
        <v>0</v>
      </c>
      <c r="GR29" s="88">
        <f t="shared" si="9"/>
        <v>0</v>
      </c>
      <c r="GS29" s="88">
        <f t="shared" si="10"/>
        <v>0</v>
      </c>
      <c r="GT29" s="88">
        <f t="shared" si="11"/>
        <v>0</v>
      </c>
      <c r="GU29" s="88">
        <f t="shared" si="12"/>
        <v>0</v>
      </c>
      <c r="GV29" s="88">
        <f t="shared" si="13"/>
        <v>0</v>
      </c>
      <c r="GW29" s="88">
        <f t="shared" si="14"/>
        <v>0</v>
      </c>
      <c r="GX29" s="88">
        <f t="shared" si="15"/>
        <v>0</v>
      </c>
      <c r="GY29" s="88">
        <f t="shared" si="16"/>
        <v>0</v>
      </c>
      <c r="GZ29" s="88">
        <f t="shared" si="17"/>
        <v>0</v>
      </c>
      <c r="HA29" s="88">
        <f t="shared" si="18"/>
        <v>0</v>
      </c>
      <c r="HB29" s="88">
        <f t="shared" si="19"/>
        <v>0</v>
      </c>
      <c r="HC29" s="88">
        <f t="shared" si="20"/>
        <v>0</v>
      </c>
      <c r="HD29" s="88">
        <f t="shared" si="21"/>
        <v>0</v>
      </c>
      <c r="HE29" s="88">
        <f t="shared" si="24"/>
        <v>0</v>
      </c>
    </row>
    <row r="30" spans="1:213" outlineLevel="1" x14ac:dyDescent="0.2">
      <c r="A30" s="21" t="str">
        <f t="shared" si="22"/>
        <v>tisdag</v>
      </c>
      <c r="B30" s="17">
        <f t="shared" si="25"/>
        <v>5</v>
      </c>
      <c r="C30" s="13">
        <v>45685</v>
      </c>
      <c r="D30" s="38"/>
      <c r="E30" s="38"/>
      <c r="F30" s="38"/>
      <c r="G30" s="39"/>
      <c r="H30" s="38"/>
      <c r="I30" s="38"/>
      <c r="J30" s="38"/>
      <c r="K30" s="38"/>
      <c r="L30" s="62"/>
      <c r="M30" s="38"/>
      <c r="N30" s="38"/>
      <c r="O30" s="62"/>
      <c r="P30" s="38"/>
      <c r="Q30" s="38"/>
      <c r="R30" s="38"/>
      <c r="S30" s="39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9"/>
      <c r="AE30" s="38"/>
      <c r="AF30" s="38"/>
      <c r="AG30" s="38"/>
      <c r="AH30" s="38"/>
      <c r="AI30" s="38"/>
      <c r="AJ30" s="38"/>
      <c r="AK30" s="38"/>
      <c r="AL30" s="39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9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9"/>
      <c r="BJ30" s="38"/>
      <c r="BK30" s="38"/>
      <c r="BL30" s="38"/>
      <c r="BM30" s="39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9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9"/>
      <c r="CX30" s="38"/>
      <c r="CY30" s="38"/>
      <c r="CZ30" s="38"/>
      <c r="DA30" s="39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9"/>
      <c r="DM30" s="38"/>
      <c r="DN30" s="38"/>
      <c r="DO30" s="38"/>
      <c r="DP30" s="38"/>
      <c r="DQ30" s="39"/>
      <c r="DR30" s="38"/>
      <c r="DS30" s="38"/>
      <c r="DT30" s="38"/>
      <c r="DU30" s="38"/>
      <c r="DV30" s="38"/>
      <c r="DW30" s="38"/>
      <c r="DX30" s="39"/>
      <c r="DY30" s="38"/>
      <c r="DZ30" s="38"/>
      <c r="EA30" s="38"/>
      <c r="EB30" s="39"/>
      <c r="EC30" s="38"/>
      <c r="ED30" s="38"/>
      <c r="EE30" s="38"/>
      <c r="EF30" s="39"/>
      <c r="EG30" s="38"/>
      <c r="EH30" s="38"/>
      <c r="EI30" s="38"/>
      <c r="EJ30" s="38"/>
      <c r="EK30" s="38"/>
      <c r="EL30" s="38"/>
      <c r="EM30" s="38"/>
      <c r="EN30" s="38"/>
      <c r="EO30" s="39"/>
      <c r="EP30" s="38"/>
      <c r="EQ30" s="38"/>
      <c r="ER30" s="38"/>
      <c r="ES30" s="38"/>
      <c r="ET30" s="38"/>
      <c r="EU30" s="38"/>
      <c r="EV30" s="39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9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9"/>
      <c r="GE30" s="40">
        <f t="shared" si="26"/>
        <v>0</v>
      </c>
      <c r="GF30" s="65"/>
      <c r="GG30" s="69"/>
      <c r="GH30" s="69"/>
      <c r="GI30" s="100" t="s">
        <v>46</v>
      </c>
      <c r="GJ30" s="98">
        <f t="shared" si="23"/>
        <v>45685</v>
      </c>
      <c r="GK30" s="93">
        <f t="shared" si="2"/>
        <v>0</v>
      </c>
      <c r="GL30" s="88">
        <f t="shared" si="3"/>
        <v>0</v>
      </c>
      <c r="GM30" s="88">
        <f t="shared" si="4"/>
        <v>0</v>
      </c>
      <c r="GN30" s="88">
        <f t="shared" si="5"/>
        <v>0</v>
      </c>
      <c r="GO30" s="88">
        <f t="shared" si="6"/>
        <v>0</v>
      </c>
      <c r="GP30" s="88">
        <f t="shared" si="7"/>
        <v>0</v>
      </c>
      <c r="GQ30" s="88">
        <f t="shared" si="8"/>
        <v>0</v>
      </c>
      <c r="GR30" s="88">
        <f t="shared" si="9"/>
        <v>0</v>
      </c>
      <c r="GS30" s="88">
        <f t="shared" si="10"/>
        <v>0</v>
      </c>
      <c r="GT30" s="88">
        <f t="shared" si="11"/>
        <v>0</v>
      </c>
      <c r="GU30" s="88">
        <f t="shared" si="12"/>
        <v>0</v>
      </c>
      <c r="GV30" s="88">
        <f t="shared" si="13"/>
        <v>0</v>
      </c>
      <c r="GW30" s="88">
        <f t="shared" si="14"/>
        <v>0</v>
      </c>
      <c r="GX30" s="88">
        <f t="shared" si="15"/>
        <v>0</v>
      </c>
      <c r="GY30" s="88">
        <f t="shared" si="16"/>
        <v>0</v>
      </c>
      <c r="GZ30" s="88">
        <f t="shared" si="17"/>
        <v>0</v>
      </c>
      <c r="HA30" s="88">
        <f t="shared" si="18"/>
        <v>0</v>
      </c>
      <c r="HB30" s="88">
        <f t="shared" si="19"/>
        <v>0</v>
      </c>
      <c r="HC30" s="88">
        <f t="shared" si="20"/>
        <v>0</v>
      </c>
      <c r="HD30" s="88">
        <f t="shared" si="21"/>
        <v>0</v>
      </c>
      <c r="HE30" s="88">
        <f t="shared" si="24"/>
        <v>0</v>
      </c>
    </row>
    <row r="31" spans="1:213" outlineLevel="1" x14ac:dyDescent="0.2">
      <c r="A31" s="22" t="str">
        <f t="shared" si="22"/>
        <v>onsdag</v>
      </c>
      <c r="B31" s="17">
        <f t="shared" si="25"/>
        <v>5</v>
      </c>
      <c r="C31" s="13">
        <v>45686</v>
      </c>
      <c r="D31" s="38"/>
      <c r="E31" s="38"/>
      <c r="F31" s="38"/>
      <c r="G31" s="39"/>
      <c r="H31" s="38"/>
      <c r="I31" s="38"/>
      <c r="J31" s="38"/>
      <c r="K31" s="38"/>
      <c r="L31" s="62"/>
      <c r="M31" s="38"/>
      <c r="N31" s="38"/>
      <c r="O31" s="62"/>
      <c r="P31" s="38"/>
      <c r="Q31" s="38"/>
      <c r="R31" s="38"/>
      <c r="S31" s="39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9"/>
      <c r="AE31" s="38"/>
      <c r="AF31" s="38"/>
      <c r="AG31" s="38"/>
      <c r="AH31" s="38"/>
      <c r="AI31" s="38"/>
      <c r="AJ31" s="38"/>
      <c r="AK31" s="38"/>
      <c r="AL31" s="39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9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9"/>
      <c r="BJ31" s="38"/>
      <c r="BK31" s="38"/>
      <c r="BL31" s="38"/>
      <c r="BM31" s="39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9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9"/>
      <c r="CX31" s="38"/>
      <c r="CY31" s="38"/>
      <c r="CZ31" s="38"/>
      <c r="DA31" s="39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9"/>
      <c r="DM31" s="38"/>
      <c r="DN31" s="38"/>
      <c r="DO31" s="38"/>
      <c r="DP31" s="38"/>
      <c r="DQ31" s="39"/>
      <c r="DR31" s="38"/>
      <c r="DS31" s="38"/>
      <c r="DT31" s="38"/>
      <c r="DU31" s="38"/>
      <c r="DV31" s="38"/>
      <c r="DW31" s="38"/>
      <c r="DX31" s="39"/>
      <c r="DY31" s="38"/>
      <c r="DZ31" s="38"/>
      <c r="EA31" s="38"/>
      <c r="EB31" s="39"/>
      <c r="EC31" s="38"/>
      <c r="ED31" s="38"/>
      <c r="EE31" s="38"/>
      <c r="EF31" s="39"/>
      <c r="EG31" s="38"/>
      <c r="EH31" s="38"/>
      <c r="EI31" s="38"/>
      <c r="EJ31" s="38"/>
      <c r="EK31" s="38"/>
      <c r="EL31" s="38"/>
      <c r="EM31" s="38"/>
      <c r="EN31" s="38"/>
      <c r="EO31" s="39"/>
      <c r="EP31" s="38"/>
      <c r="EQ31" s="38"/>
      <c r="ER31" s="38"/>
      <c r="ES31" s="38"/>
      <c r="ET31" s="38"/>
      <c r="EU31" s="38"/>
      <c r="EV31" s="39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9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9"/>
      <c r="GE31" s="40">
        <f t="shared" si="26"/>
        <v>0</v>
      </c>
      <c r="GF31" s="67" t="s">
        <v>180</v>
      </c>
      <c r="GG31" s="70" t="s">
        <v>213</v>
      </c>
      <c r="GH31" s="70"/>
      <c r="GI31" s="100" t="s">
        <v>46</v>
      </c>
      <c r="GJ31" s="98">
        <f t="shared" si="23"/>
        <v>45686</v>
      </c>
      <c r="GK31" s="93">
        <f t="shared" si="2"/>
        <v>0</v>
      </c>
      <c r="GL31" s="88">
        <f t="shared" si="3"/>
        <v>0</v>
      </c>
      <c r="GM31" s="88">
        <f t="shared" si="4"/>
        <v>0</v>
      </c>
      <c r="GN31" s="88">
        <f t="shared" si="5"/>
        <v>0</v>
      </c>
      <c r="GO31" s="88">
        <f t="shared" si="6"/>
        <v>0</v>
      </c>
      <c r="GP31" s="88">
        <f t="shared" si="7"/>
        <v>0</v>
      </c>
      <c r="GQ31" s="88">
        <f t="shared" si="8"/>
        <v>0</v>
      </c>
      <c r="GR31" s="88">
        <f t="shared" si="9"/>
        <v>0</v>
      </c>
      <c r="GS31" s="88">
        <f t="shared" si="10"/>
        <v>0</v>
      </c>
      <c r="GT31" s="88">
        <f t="shared" si="11"/>
        <v>0</v>
      </c>
      <c r="GU31" s="88">
        <f t="shared" si="12"/>
        <v>0</v>
      </c>
      <c r="GV31" s="88">
        <f t="shared" si="13"/>
        <v>0</v>
      </c>
      <c r="GW31" s="88">
        <f t="shared" si="14"/>
        <v>0</v>
      </c>
      <c r="GX31" s="88">
        <f t="shared" si="15"/>
        <v>0</v>
      </c>
      <c r="GY31" s="88">
        <f t="shared" si="16"/>
        <v>0</v>
      </c>
      <c r="GZ31" s="88">
        <f t="shared" si="17"/>
        <v>0</v>
      </c>
      <c r="HA31" s="88">
        <f t="shared" si="18"/>
        <v>0</v>
      </c>
      <c r="HB31" s="88">
        <f t="shared" si="19"/>
        <v>0</v>
      </c>
      <c r="HC31" s="88">
        <f t="shared" si="20"/>
        <v>0</v>
      </c>
      <c r="HD31" s="88">
        <f t="shared" si="21"/>
        <v>0</v>
      </c>
      <c r="HE31" s="88">
        <f t="shared" si="24"/>
        <v>0</v>
      </c>
    </row>
    <row r="32" spans="1:213" outlineLevel="1" x14ac:dyDescent="0.2">
      <c r="A32" s="21" t="str">
        <f t="shared" si="22"/>
        <v>torsdag</v>
      </c>
      <c r="B32" s="17">
        <f t="shared" si="25"/>
        <v>5</v>
      </c>
      <c r="C32" s="13">
        <v>45687</v>
      </c>
      <c r="D32" s="38"/>
      <c r="E32" s="38"/>
      <c r="F32" s="38"/>
      <c r="G32" s="39"/>
      <c r="H32" s="38"/>
      <c r="I32" s="38"/>
      <c r="J32" s="38"/>
      <c r="K32" s="38"/>
      <c r="L32" s="62"/>
      <c r="M32" s="38"/>
      <c r="N32" s="38"/>
      <c r="O32" s="62"/>
      <c r="P32" s="38"/>
      <c r="Q32" s="38"/>
      <c r="R32" s="38"/>
      <c r="S32" s="39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9"/>
      <c r="AE32" s="38"/>
      <c r="AF32" s="38"/>
      <c r="AG32" s="38"/>
      <c r="AH32" s="38"/>
      <c r="AI32" s="38"/>
      <c r="AJ32" s="38"/>
      <c r="AK32" s="38"/>
      <c r="AL32" s="39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9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9"/>
      <c r="BJ32" s="38"/>
      <c r="BK32" s="38"/>
      <c r="BL32" s="38"/>
      <c r="BM32" s="39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9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9"/>
      <c r="CX32" s="38"/>
      <c r="CY32" s="38"/>
      <c r="CZ32" s="38"/>
      <c r="DA32" s="39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9"/>
      <c r="DM32" s="38"/>
      <c r="DN32" s="38"/>
      <c r="DO32" s="38"/>
      <c r="DP32" s="38"/>
      <c r="DQ32" s="39"/>
      <c r="DR32" s="38"/>
      <c r="DS32" s="38"/>
      <c r="DT32" s="38"/>
      <c r="DU32" s="38"/>
      <c r="DV32" s="38"/>
      <c r="DW32" s="38"/>
      <c r="DX32" s="39"/>
      <c r="DY32" s="38"/>
      <c r="DZ32" s="38"/>
      <c r="EA32" s="38"/>
      <c r="EB32" s="39"/>
      <c r="EC32" s="38"/>
      <c r="ED32" s="38"/>
      <c r="EE32" s="38"/>
      <c r="EF32" s="39"/>
      <c r="EG32" s="38"/>
      <c r="EH32" s="38"/>
      <c r="EI32" s="38"/>
      <c r="EJ32" s="38"/>
      <c r="EK32" s="38"/>
      <c r="EL32" s="38"/>
      <c r="EM32" s="38"/>
      <c r="EN32" s="38"/>
      <c r="EO32" s="39"/>
      <c r="EP32" s="38"/>
      <c r="EQ32" s="38"/>
      <c r="ER32" s="38"/>
      <c r="ES32" s="38"/>
      <c r="ET32" s="38"/>
      <c r="EU32" s="38"/>
      <c r="EV32" s="39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9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9"/>
      <c r="GE32" s="40">
        <f t="shared" si="26"/>
        <v>0</v>
      </c>
      <c r="GF32" s="67" t="s">
        <v>178</v>
      </c>
      <c r="GG32" s="70" t="s">
        <v>178</v>
      </c>
      <c r="GH32" s="70"/>
      <c r="GI32" s="100" t="s">
        <v>46</v>
      </c>
      <c r="GJ32" s="98">
        <f t="shared" si="23"/>
        <v>45687</v>
      </c>
      <c r="GK32" s="93">
        <f t="shared" si="2"/>
        <v>0</v>
      </c>
      <c r="GL32" s="88">
        <f t="shared" si="3"/>
        <v>0</v>
      </c>
      <c r="GM32" s="88">
        <f t="shared" si="4"/>
        <v>0</v>
      </c>
      <c r="GN32" s="88">
        <f t="shared" si="5"/>
        <v>0</v>
      </c>
      <c r="GO32" s="88">
        <f t="shared" si="6"/>
        <v>0</v>
      </c>
      <c r="GP32" s="88">
        <f t="shared" si="7"/>
        <v>0</v>
      </c>
      <c r="GQ32" s="88">
        <f t="shared" si="8"/>
        <v>0</v>
      </c>
      <c r="GR32" s="88">
        <f t="shared" si="9"/>
        <v>0</v>
      </c>
      <c r="GS32" s="88">
        <f t="shared" si="10"/>
        <v>0</v>
      </c>
      <c r="GT32" s="88">
        <f t="shared" si="11"/>
        <v>0</v>
      </c>
      <c r="GU32" s="88">
        <f t="shared" si="12"/>
        <v>0</v>
      </c>
      <c r="GV32" s="88">
        <f t="shared" si="13"/>
        <v>0</v>
      </c>
      <c r="GW32" s="88">
        <f t="shared" si="14"/>
        <v>0</v>
      </c>
      <c r="GX32" s="88">
        <f t="shared" si="15"/>
        <v>0</v>
      </c>
      <c r="GY32" s="88">
        <f t="shared" si="16"/>
        <v>0</v>
      </c>
      <c r="GZ32" s="88">
        <f t="shared" si="17"/>
        <v>0</v>
      </c>
      <c r="HA32" s="88">
        <f t="shared" si="18"/>
        <v>0</v>
      </c>
      <c r="HB32" s="88">
        <f t="shared" si="19"/>
        <v>0</v>
      </c>
      <c r="HC32" s="88">
        <f t="shared" si="20"/>
        <v>0</v>
      </c>
      <c r="HD32" s="88">
        <f t="shared" si="21"/>
        <v>0</v>
      </c>
      <c r="HE32" s="88">
        <f t="shared" si="24"/>
        <v>0</v>
      </c>
    </row>
    <row r="33" spans="1:213" outlineLevel="1" x14ac:dyDescent="0.2">
      <c r="A33" s="21" t="str">
        <f t="shared" si="22"/>
        <v>fredag</v>
      </c>
      <c r="B33" s="17">
        <f t="shared" si="25"/>
        <v>5</v>
      </c>
      <c r="C33" s="13">
        <v>45688</v>
      </c>
      <c r="D33" s="38"/>
      <c r="E33" s="38"/>
      <c r="F33" s="38"/>
      <c r="G33" s="39"/>
      <c r="H33" s="38"/>
      <c r="I33" s="38"/>
      <c r="J33" s="38"/>
      <c r="K33" s="38"/>
      <c r="L33" s="62"/>
      <c r="M33" s="38"/>
      <c r="N33" s="38"/>
      <c r="O33" s="62"/>
      <c r="P33" s="38"/>
      <c r="Q33" s="38"/>
      <c r="R33" s="38"/>
      <c r="S33" s="39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9"/>
      <c r="AE33" s="38"/>
      <c r="AF33" s="38"/>
      <c r="AG33" s="38"/>
      <c r="AH33" s="38"/>
      <c r="AI33" s="38"/>
      <c r="AJ33" s="38"/>
      <c r="AK33" s="38"/>
      <c r="AL33" s="39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9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9"/>
      <c r="BJ33" s="38"/>
      <c r="BK33" s="38"/>
      <c r="BL33" s="38"/>
      <c r="BM33" s="39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9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9"/>
      <c r="CX33" s="38"/>
      <c r="CY33" s="38"/>
      <c r="CZ33" s="38"/>
      <c r="DA33" s="39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9"/>
      <c r="DM33" s="38"/>
      <c r="DN33" s="38"/>
      <c r="DO33" s="38"/>
      <c r="DP33" s="38"/>
      <c r="DQ33" s="39"/>
      <c r="DR33" s="38"/>
      <c r="DS33" s="38"/>
      <c r="DT33" s="38"/>
      <c r="DU33" s="38"/>
      <c r="DV33" s="38"/>
      <c r="DW33" s="38"/>
      <c r="DX33" s="39"/>
      <c r="DY33" s="38"/>
      <c r="DZ33" s="38"/>
      <c r="EA33" s="38"/>
      <c r="EB33" s="39"/>
      <c r="EC33" s="38"/>
      <c r="ED33" s="38"/>
      <c r="EE33" s="38"/>
      <c r="EF33" s="39"/>
      <c r="EG33" s="38"/>
      <c r="EH33" s="38"/>
      <c r="EI33" s="38"/>
      <c r="EJ33" s="38"/>
      <c r="EK33" s="38"/>
      <c r="EL33" s="38"/>
      <c r="EM33" s="38"/>
      <c r="EN33" s="38"/>
      <c r="EO33" s="39"/>
      <c r="EP33" s="38"/>
      <c r="EQ33" s="38"/>
      <c r="ER33" s="38"/>
      <c r="ES33" s="38"/>
      <c r="ET33" s="38"/>
      <c r="EU33" s="38"/>
      <c r="EV33" s="39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9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9"/>
      <c r="GE33" s="40">
        <f t="shared" si="26"/>
        <v>0</v>
      </c>
      <c r="GF33" s="65">
        <f>SUM(GE3:GE33)</f>
        <v>0</v>
      </c>
      <c r="GG33" s="71">
        <f>SUM(D3:F33)</f>
        <v>0</v>
      </c>
      <c r="GH33" s="71"/>
      <c r="GI33" s="100" t="s">
        <v>46</v>
      </c>
      <c r="GJ33" s="98">
        <f t="shared" si="23"/>
        <v>45688</v>
      </c>
      <c r="GK33" s="93">
        <f t="shared" si="2"/>
        <v>0</v>
      </c>
      <c r="GL33" s="88">
        <f t="shared" si="3"/>
        <v>0</v>
      </c>
      <c r="GM33" s="88">
        <f t="shared" si="4"/>
        <v>0</v>
      </c>
      <c r="GN33" s="88">
        <f t="shared" si="5"/>
        <v>0</v>
      </c>
      <c r="GO33" s="88">
        <f t="shared" si="6"/>
        <v>0</v>
      </c>
      <c r="GP33" s="88">
        <f t="shared" si="7"/>
        <v>0</v>
      </c>
      <c r="GQ33" s="88">
        <f t="shared" si="8"/>
        <v>0</v>
      </c>
      <c r="GR33" s="88">
        <f t="shared" si="9"/>
        <v>0</v>
      </c>
      <c r="GS33" s="88">
        <f t="shared" si="10"/>
        <v>0</v>
      </c>
      <c r="GT33" s="88">
        <f t="shared" si="11"/>
        <v>0</v>
      </c>
      <c r="GU33" s="88">
        <f t="shared" si="12"/>
        <v>0</v>
      </c>
      <c r="GV33" s="88">
        <f t="shared" si="13"/>
        <v>0</v>
      </c>
      <c r="GW33" s="88">
        <f t="shared" si="14"/>
        <v>0</v>
      </c>
      <c r="GX33" s="88">
        <f t="shared" si="15"/>
        <v>0</v>
      </c>
      <c r="GY33" s="88">
        <f t="shared" si="16"/>
        <v>0</v>
      </c>
      <c r="GZ33" s="88">
        <f t="shared" si="17"/>
        <v>0</v>
      </c>
      <c r="HA33" s="88">
        <f t="shared" si="18"/>
        <v>0</v>
      </c>
      <c r="HB33" s="88">
        <f t="shared" si="19"/>
        <v>0</v>
      </c>
      <c r="HC33" s="88">
        <f t="shared" si="20"/>
        <v>0</v>
      </c>
      <c r="HD33" s="88">
        <f t="shared" si="21"/>
        <v>0</v>
      </c>
      <c r="HE33" s="88">
        <f t="shared" si="24"/>
        <v>0</v>
      </c>
    </row>
    <row r="34" spans="1:213" x14ac:dyDescent="0.2">
      <c r="A34" s="34"/>
      <c r="B34" s="35"/>
      <c r="C34" s="61" t="s">
        <v>167</v>
      </c>
      <c r="D34" s="41"/>
      <c r="E34" s="41"/>
      <c r="F34" s="41"/>
      <c r="G34" s="42"/>
      <c r="H34" s="41"/>
      <c r="I34" s="41"/>
      <c r="J34" s="41"/>
      <c r="K34" s="41"/>
      <c r="L34" s="63"/>
      <c r="M34" s="41"/>
      <c r="N34" s="41"/>
      <c r="O34" s="63"/>
      <c r="P34" s="41"/>
      <c r="Q34" s="41"/>
      <c r="R34" s="41"/>
      <c r="S34" s="42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2"/>
      <c r="AE34" s="41"/>
      <c r="AF34" s="41"/>
      <c r="AG34" s="41"/>
      <c r="AH34" s="41"/>
      <c r="AI34" s="41"/>
      <c r="AJ34" s="41"/>
      <c r="AK34" s="41"/>
      <c r="AL34" s="42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2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2"/>
      <c r="BJ34" s="41"/>
      <c r="BK34" s="41"/>
      <c r="BL34" s="41"/>
      <c r="BM34" s="42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2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2"/>
      <c r="CX34" s="41"/>
      <c r="CY34" s="41"/>
      <c r="CZ34" s="41"/>
      <c r="DA34" s="42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2"/>
      <c r="DM34" s="41"/>
      <c r="DN34" s="41"/>
      <c r="DO34" s="41"/>
      <c r="DP34" s="41"/>
      <c r="DQ34" s="42"/>
      <c r="DR34" s="41"/>
      <c r="DS34" s="41"/>
      <c r="DT34" s="41"/>
      <c r="DU34" s="41"/>
      <c r="DV34" s="41"/>
      <c r="DW34" s="41"/>
      <c r="DX34" s="42"/>
      <c r="DY34" s="41"/>
      <c r="DZ34" s="41"/>
      <c r="EA34" s="41"/>
      <c r="EB34" s="42"/>
      <c r="EC34" s="41"/>
      <c r="ED34" s="41"/>
      <c r="EE34" s="41"/>
      <c r="EF34" s="42"/>
      <c r="EG34" s="41"/>
      <c r="EH34" s="41"/>
      <c r="EI34" s="41"/>
      <c r="EJ34" s="41"/>
      <c r="EK34" s="41"/>
      <c r="EL34" s="41"/>
      <c r="EM34" s="41"/>
      <c r="EN34" s="41"/>
      <c r="EO34" s="42"/>
      <c r="EP34" s="41"/>
      <c r="EQ34" s="41"/>
      <c r="ER34" s="41"/>
      <c r="ES34" s="41"/>
      <c r="ET34" s="41"/>
      <c r="EU34" s="41"/>
      <c r="EV34" s="42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2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2"/>
      <c r="GE34" s="42"/>
      <c r="GF34" s="65"/>
      <c r="GG34" s="69"/>
      <c r="GH34" s="69"/>
      <c r="GI34" s="94"/>
      <c r="GJ34" s="94"/>
      <c r="GK34" s="94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</row>
    <row r="35" spans="1:213" hidden="1" outlineLevel="1" x14ac:dyDescent="0.2">
      <c r="A35" s="21" t="str">
        <f t="shared" si="22"/>
        <v>lördag</v>
      </c>
      <c r="B35" s="17">
        <f t="shared" si="25"/>
        <v>5</v>
      </c>
      <c r="C35" s="13">
        <v>45689</v>
      </c>
      <c r="D35" s="38"/>
      <c r="E35" s="38"/>
      <c r="F35" s="38"/>
      <c r="G35" s="39"/>
      <c r="H35" s="38"/>
      <c r="I35" s="38"/>
      <c r="J35" s="38"/>
      <c r="K35" s="38"/>
      <c r="L35" s="62"/>
      <c r="M35" s="38"/>
      <c r="N35" s="38"/>
      <c r="O35" s="62"/>
      <c r="P35" s="38"/>
      <c r="Q35" s="38"/>
      <c r="R35" s="38"/>
      <c r="S35" s="39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9"/>
      <c r="AE35" s="38"/>
      <c r="AF35" s="38"/>
      <c r="AG35" s="38"/>
      <c r="AH35" s="38"/>
      <c r="AI35" s="38"/>
      <c r="AJ35" s="38"/>
      <c r="AK35" s="38"/>
      <c r="AL35" s="39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9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9"/>
      <c r="BJ35" s="38"/>
      <c r="BK35" s="38"/>
      <c r="BL35" s="38"/>
      <c r="BM35" s="39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9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9"/>
      <c r="CX35" s="38"/>
      <c r="CY35" s="38"/>
      <c r="CZ35" s="38"/>
      <c r="DA35" s="39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9"/>
      <c r="DM35" s="38"/>
      <c r="DN35" s="38"/>
      <c r="DO35" s="38"/>
      <c r="DP35" s="38"/>
      <c r="DQ35" s="39"/>
      <c r="DR35" s="38"/>
      <c r="DS35" s="38"/>
      <c r="DT35" s="38"/>
      <c r="DU35" s="38"/>
      <c r="DV35" s="38"/>
      <c r="DW35" s="38"/>
      <c r="DX35" s="39"/>
      <c r="DY35" s="38"/>
      <c r="DZ35" s="38"/>
      <c r="EA35" s="38"/>
      <c r="EB35" s="39"/>
      <c r="EC35" s="38"/>
      <c r="ED35" s="38"/>
      <c r="EE35" s="38"/>
      <c r="EF35" s="39"/>
      <c r="EG35" s="38"/>
      <c r="EH35" s="38"/>
      <c r="EI35" s="38"/>
      <c r="EJ35" s="38"/>
      <c r="EK35" s="38"/>
      <c r="EL35" s="38"/>
      <c r="EM35" s="38"/>
      <c r="EN35" s="38"/>
      <c r="EO35" s="39"/>
      <c r="EP35" s="38"/>
      <c r="EQ35" s="38"/>
      <c r="ER35" s="38"/>
      <c r="ES35" s="38"/>
      <c r="ET35" s="38"/>
      <c r="EU35" s="38"/>
      <c r="EV35" s="39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9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9"/>
      <c r="GE35" s="40">
        <f t="shared" si="26"/>
        <v>0</v>
      </c>
      <c r="GF35" s="65"/>
      <c r="GG35" s="69"/>
      <c r="GH35" s="69"/>
      <c r="GI35" s="100" t="s">
        <v>47</v>
      </c>
      <c r="GJ35" s="98">
        <f t="shared" si="23"/>
        <v>45689</v>
      </c>
      <c r="GK35" s="93">
        <f t="shared" ref="GK35:GK61" si="27">SUM(D35:F35)</f>
        <v>0</v>
      </c>
      <c r="GL35" s="88">
        <f t="shared" ref="GL35:GL61" si="28">SUM(H35:K35)*-1</f>
        <v>0</v>
      </c>
      <c r="GM35" s="88">
        <f t="shared" ref="GM35:GM61" si="29">SUM(M35:N35)*-1</f>
        <v>0</v>
      </c>
      <c r="GN35" s="88">
        <f t="shared" ref="GN35:GN61" si="30">SUM(P35:R35)*-1</f>
        <v>0</v>
      </c>
      <c r="GO35" s="88">
        <f t="shared" ref="GO35:GO61" si="31">SUM(T35:AC35)*-1</f>
        <v>0</v>
      </c>
      <c r="GP35" s="88">
        <f t="shared" ref="GP35:GP61" si="32">SUM(AE35:AK35)*-1</f>
        <v>0</v>
      </c>
      <c r="GQ35" s="88">
        <f t="shared" ref="GQ35:GQ61" si="33">SUM(AM35:AV35)*-1</f>
        <v>0</v>
      </c>
      <c r="GR35" s="88">
        <f t="shared" ref="GR35:GR61" si="34">SUM(AX35:BH35)*-1</f>
        <v>0</v>
      </c>
      <c r="GS35" s="88">
        <f t="shared" ref="GS35:GS61" si="35">SUM(BJ35:BL35)*-1</f>
        <v>0</v>
      </c>
      <c r="GT35" s="88">
        <f t="shared" ref="GT35:GT61" si="36">SUM(BN35:CK35)*-1</f>
        <v>0</v>
      </c>
      <c r="GU35" s="88">
        <f t="shared" ref="GU35:GU61" si="37">SUM(CM35:CV35)*-1</f>
        <v>0</v>
      </c>
      <c r="GV35" s="88">
        <f t="shared" ref="GV35:GV61" si="38">SUM(CX35:CZ35)*-1</f>
        <v>0</v>
      </c>
      <c r="GW35" s="88">
        <f t="shared" ref="GW35:GW61" si="39">SUM(DB35:DK35)*-1</f>
        <v>0</v>
      </c>
      <c r="GX35" s="88">
        <f t="shared" ref="GX35:GX61" si="40">SUM(DM35:DP35)*-1</f>
        <v>0</v>
      </c>
      <c r="GY35" s="88">
        <f t="shared" ref="GY35:GY61" si="41">SUM(DR35:DW35)*-1</f>
        <v>0</v>
      </c>
      <c r="GZ35" s="88">
        <f t="shared" ref="GZ35:GZ61" si="42">SUM(DY35:EA35)*-1</f>
        <v>0</v>
      </c>
      <c r="HA35" s="88">
        <f t="shared" ref="HA35:HA61" si="43">SUM(EC35:EE35)*-1</f>
        <v>0</v>
      </c>
      <c r="HB35" s="88">
        <f t="shared" ref="HB35:HB61" si="44">SUM(EG35:EN35)*-1</f>
        <v>0</v>
      </c>
      <c r="HC35" s="88">
        <f t="shared" ref="HC35:HC61" si="45">SUM(EP35:EU35)*-1</f>
        <v>0</v>
      </c>
      <c r="HD35" s="88">
        <f t="shared" ref="HD35:HD61" si="46">SUM(EW35:FM35)*-1</f>
        <v>0</v>
      </c>
      <c r="HE35" s="88">
        <f t="shared" si="24"/>
        <v>0</v>
      </c>
    </row>
    <row r="36" spans="1:213" hidden="1" outlineLevel="1" x14ac:dyDescent="0.2">
      <c r="A36" s="21" t="str">
        <f t="shared" si="22"/>
        <v>söndag</v>
      </c>
      <c r="B36" s="17">
        <f t="shared" si="25"/>
        <v>5</v>
      </c>
      <c r="C36" s="13">
        <v>45690</v>
      </c>
      <c r="D36" s="38"/>
      <c r="E36" s="38"/>
      <c r="F36" s="38"/>
      <c r="G36" s="39"/>
      <c r="H36" s="38"/>
      <c r="I36" s="38"/>
      <c r="J36" s="38"/>
      <c r="K36" s="38"/>
      <c r="L36" s="62"/>
      <c r="M36" s="38"/>
      <c r="N36" s="38"/>
      <c r="O36" s="62"/>
      <c r="P36" s="38"/>
      <c r="Q36" s="38"/>
      <c r="R36" s="38"/>
      <c r="S36" s="39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/>
      <c r="AE36" s="38"/>
      <c r="AF36" s="38"/>
      <c r="AG36" s="38"/>
      <c r="AH36" s="38"/>
      <c r="AI36" s="38"/>
      <c r="AJ36" s="38"/>
      <c r="AK36" s="38"/>
      <c r="AL36" s="39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9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9"/>
      <c r="BJ36" s="38"/>
      <c r="BK36" s="38"/>
      <c r="BL36" s="38"/>
      <c r="BM36" s="39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9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9"/>
      <c r="CX36" s="38"/>
      <c r="CY36" s="38"/>
      <c r="CZ36" s="38"/>
      <c r="DA36" s="39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9"/>
      <c r="DM36" s="38"/>
      <c r="DN36" s="38"/>
      <c r="DO36" s="38"/>
      <c r="DP36" s="38"/>
      <c r="DQ36" s="39"/>
      <c r="DR36" s="38"/>
      <c r="DS36" s="38"/>
      <c r="DT36" s="38"/>
      <c r="DU36" s="38"/>
      <c r="DV36" s="38"/>
      <c r="DW36" s="38"/>
      <c r="DX36" s="39"/>
      <c r="DY36" s="38"/>
      <c r="DZ36" s="38"/>
      <c r="EA36" s="38"/>
      <c r="EB36" s="39"/>
      <c r="EC36" s="38"/>
      <c r="ED36" s="38"/>
      <c r="EE36" s="38"/>
      <c r="EF36" s="39"/>
      <c r="EG36" s="38"/>
      <c r="EH36" s="38"/>
      <c r="EI36" s="38"/>
      <c r="EJ36" s="38"/>
      <c r="EK36" s="38"/>
      <c r="EL36" s="38"/>
      <c r="EM36" s="38"/>
      <c r="EN36" s="38"/>
      <c r="EO36" s="39"/>
      <c r="EP36" s="38"/>
      <c r="EQ36" s="38"/>
      <c r="ER36" s="38"/>
      <c r="ES36" s="38"/>
      <c r="ET36" s="38"/>
      <c r="EU36" s="38"/>
      <c r="EV36" s="39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9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9"/>
      <c r="GE36" s="40">
        <f t="shared" si="26"/>
        <v>0</v>
      </c>
      <c r="GF36" s="65"/>
      <c r="GG36" s="69"/>
      <c r="GH36" s="69"/>
      <c r="GI36" s="100" t="s">
        <v>47</v>
      </c>
      <c r="GJ36" s="98">
        <f t="shared" si="23"/>
        <v>45690</v>
      </c>
      <c r="GK36" s="93">
        <f t="shared" si="27"/>
        <v>0</v>
      </c>
      <c r="GL36" s="88">
        <f t="shared" si="28"/>
        <v>0</v>
      </c>
      <c r="GM36" s="88">
        <f t="shared" si="29"/>
        <v>0</v>
      </c>
      <c r="GN36" s="88">
        <f t="shared" si="30"/>
        <v>0</v>
      </c>
      <c r="GO36" s="88">
        <f t="shared" si="31"/>
        <v>0</v>
      </c>
      <c r="GP36" s="88">
        <f t="shared" si="32"/>
        <v>0</v>
      </c>
      <c r="GQ36" s="88">
        <f t="shared" si="33"/>
        <v>0</v>
      </c>
      <c r="GR36" s="88">
        <f t="shared" si="34"/>
        <v>0</v>
      </c>
      <c r="GS36" s="88">
        <f t="shared" si="35"/>
        <v>0</v>
      </c>
      <c r="GT36" s="88">
        <f t="shared" si="36"/>
        <v>0</v>
      </c>
      <c r="GU36" s="88">
        <f t="shared" si="37"/>
        <v>0</v>
      </c>
      <c r="GV36" s="88">
        <f t="shared" si="38"/>
        <v>0</v>
      </c>
      <c r="GW36" s="88">
        <f t="shared" si="39"/>
        <v>0</v>
      </c>
      <c r="GX36" s="88">
        <f t="shared" si="40"/>
        <v>0</v>
      </c>
      <c r="GY36" s="88">
        <f t="shared" si="41"/>
        <v>0</v>
      </c>
      <c r="GZ36" s="88">
        <f t="shared" si="42"/>
        <v>0</v>
      </c>
      <c r="HA36" s="88">
        <f t="shared" si="43"/>
        <v>0</v>
      </c>
      <c r="HB36" s="88">
        <f t="shared" si="44"/>
        <v>0</v>
      </c>
      <c r="HC36" s="88">
        <f t="shared" si="45"/>
        <v>0</v>
      </c>
      <c r="HD36" s="88">
        <f t="shared" si="46"/>
        <v>0</v>
      </c>
      <c r="HE36" s="88">
        <f t="shared" si="24"/>
        <v>0</v>
      </c>
    </row>
    <row r="37" spans="1:213" hidden="1" outlineLevel="1" x14ac:dyDescent="0.2">
      <c r="A37" s="21" t="str">
        <f t="shared" si="22"/>
        <v>måndag</v>
      </c>
      <c r="B37" s="17">
        <f t="shared" si="25"/>
        <v>6</v>
      </c>
      <c r="C37" s="13">
        <v>45691</v>
      </c>
      <c r="D37" s="38"/>
      <c r="E37" s="38"/>
      <c r="F37" s="38"/>
      <c r="G37" s="39"/>
      <c r="H37" s="38"/>
      <c r="I37" s="38"/>
      <c r="J37" s="38"/>
      <c r="K37" s="38"/>
      <c r="L37" s="62"/>
      <c r="M37" s="38"/>
      <c r="N37" s="38"/>
      <c r="O37" s="62"/>
      <c r="P37" s="38"/>
      <c r="Q37" s="38"/>
      <c r="R37" s="38"/>
      <c r="S37" s="39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9"/>
      <c r="AE37" s="38"/>
      <c r="AF37" s="38"/>
      <c r="AG37" s="38"/>
      <c r="AH37" s="38"/>
      <c r="AI37" s="38"/>
      <c r="AJ37" s="38"/>
      <c r="AK37" s="38"/>
      <c r="AL37" s="39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9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9"/>
      <c r="BJ37" s="38"/>
      <c r="BK37" s="38"/>
      <c r="BL37" s="38"/>
      <c r="BM37" s="39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9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9"/>
      <c r="CX37" s="38"/>
      <c r="CY37" s="38"/>
      <c r="CZ37" s="38"/>
      <c r="DA37" s="39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9"/>
      <c r="DM37" s="38"/>
      <c r="DN37" s="38"/>
      <c r="DO37" s="38"/>
      <c r="DP37" s="38"/>
      <c r="DQ37" s="39"/>
      <c r="DR37" s="38"/>
      <c r="DS37" s="38"/>
      <c r="DT37" s="38"/>
      <c r="DU37" s="38"/>
      <c r="DV37" s="38"/>
      <c r="DW37" s="38"/>
      <c r="DX37" s="39"/>
      <c r="DY37" s="38"/>
      <c r="DZ37" s="38"/>
      <c r="EA37" s="38"/>
      <c r="EB37" s="39"/>
      <c r="EC37" s="38"/>
      <c r="ED37" s="38"/>
      <c r="EE37" s="38"/>
      <c r="EF37" s="39"/>
      <c r="EG37" s="38"/>
      <c r="EH37" s="38"/>
      <c r="EI37" s="38"/>
      <c r="EJ37" s="38"/>
      <c r="EK37" s="38"/>
      <c r="EL37" s="38"/>
      <c r="EM37" s="38"/>
      <c r="EN37" s="38"/>
      <c r="EO37" s="39"/>
      <c r="EP37" s="38"/>
      <c r="EQ37" s="38"/>
      <c r="ER37" s="38"/>
      <c r="ES37" s="38"/>
      <c r="ET37" s="38"/>
      <c r="EU37" s="38"/>
      <c r="EV37" s="39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9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9"/>
      <c r="GE37" s="40">
        <f t="shared" si="26"/>
        <v>0</v>
      </c>
      <c r="GF37" s="65"/>
      <c r="GG37" s="69"/>
      <c r="GH37" s="69"/>
      <c r="GI37" s="100" t="s">
        <v>47</v>
      </c>
      <c r="GJ37" s="98">
        <f t="shared" si="23"/>
        <v>45691</v>
      </c>
      <c r="GK37" s="93">
        <f t="shared" si="27"/>
        <v>0</v>
      </c>
      <c r="GL37" s="88">
        <f t="shared" si="28"/>
        <v>0</v>
      </c>
      <c r="GM37" s="88">
        <f t="shared" si="29"/>
        <v>0</v>
      </c>
      <c r="GN37" s="88">
        <f t="shared" si="30"/>
        <v>0</v>
      </c>
      <c r="GO37" s="88">
        <f t="shared" si="31"/>
        <v>0</v>
      </c>
      <c r="GP37" s="88">
        <f t="shared" si="32"/>
        <v>0</v>
      </c>
      <c r="GQ37" s="88">
        <f t="shared" si="33"/>
        <v>0</v>
      </c>
      <c r="GR37" s="88">
        <f t="shared" si="34"/>
        <v>0</v>
      </c>
      <c r="GS37" s="88">
        <f t="shared" si="35"/>
        <v>0</v>
      </c>
      <c r="GT37" s="88">
        <f t="shared" si="36"/>
        <v>0</v>
      </c>
      <c r="GU37" s="88">
        <f t="shared" si="37"/>
        <v>0</v>
      </c>
      <c r="GV37" s="88">
        <f t="shared" si="38"/>
        <v>0</v>
      </c>
      <c r="GW37" s="88">
        <f t="shared" si="39"/>
        <v>0</v>
      </c>
      <c r="GX37" s="88">
        <f t="shared" si="40"/>
        <v>0</v>
      </c>
      <c r="GY37" s="88">
        <f t="shared" si="41"/>
        <v>0</v>
      </c>
      <c r="GZ37" s="88">
        <f t="shared" si="42"/>
        <v>0</v>
      </c>
      <c r="HA37" s="88">
        <f t="shared" si="43"/>
        <v>0</v>
      </c>
      <c r="HB37" s="88">
        <f t="shared" si="44"/>
        <v>0</v>
      </c>
      <c r="HC37" s="88">
        <f t="shared" si="45"/>
        <v>0</v>
      </c>
      <c r="HD37" s="88">
        <f t="shared" si="46"/>
        <v>0</v>
      </c>
      <c r="HE37" s="88">
        <f t="shared" si="24"/>
        <v>0</v>
      </c>
    </row>
    <row r="38" spans="1:213" hidden="1" outlineLevel="1" x14ac:dyDescent="0.2">
      <c r="A38" s="21" t="str">
        <f t="shared" si="22"/>
        <v>tisdag</v>
      </c>
      <c r="B38" s="17">
        <f t="shared" si="25"/>
        <v>6</v>
      </c>
      <c r="C38" s="13">
        <v>45692</v>
      </c>
      <c r="D38" s="38"/>
      <c r="E38" s="38"/>
      <c r="F38" s="38"/>
      <c r="G38" s="39"/>
      <c r="H38" s="38"/>
      <c r="I38" s="38"/>
      <c r="J38" s="38"/>
      <c r="K38" s="38"/>
      <c r="L38" s="62"/>
      <c r="M38" s="38"/>
      <c r="N38" s="38"/>
      <c r="O38" s="62"/>
      <c r="P38" s="38"/>
      <c r="Q38" s="38"/>
      <c r="R38" s="38"/>
      <c r="S38" s="39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9"/>
      <c r="AE38" s="38"/>
      <c r="AF38" s="38"/>
      <c r="AG38" s="38"/>
      <c r="AH38" s="38"/>
      <c r="AI38" s="38"/>
      <c r="AJ38" s="38"/>
      <c r="AK38" s="38"/>
      <c r="AL38" s="39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9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9"/>
      <c r="BJ38" s="38"/>
      <c r="BK38" s="38"/>
      <c r="BL38" s="38"/>
      <c r="BM38" s="39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9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9"/>
      <c r="CX38" s="38"/>
      <c r="CY38" s="38"/>
      <c r="CZ38" s="38"/>
      <c r="DA38" s="39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9"/>
      <c r="DM38" s="38"/>
      <c r="DN38" s="38"/>
      <c r="DO38" s="38"/>
      <c r="DP38" s="38"/>
      <c r="DQ38" s="39"/>
      <c r="DR38" s="38"/>
      <c r="DS38" s="38"/>
      <c r="DT38" s="38"/>
      <c r="DU38" s="38"/>
      <c r="DV38" s="38"/>
      <c r="DW38" s="38"/>
      <c r="DX38" s="39"/>
      <c r="DY38" s="38"/>
      <c r="DZ38" s="38"/>
      <c r="EA38" s="38"/>
      <c r="EB38" s="39"/>
      <c r="EC38" s="38"/>
      <c r="ED38" s="38"/>
      <c r="EE38" s="38"/>
      <c r="EF38" s="39"/>
      <c r="EG38" s="38"/>
      <c r="EH38" s="38"/>
      <c r="EI38" s="38"/>
      <c r="EJ38" s="38"/>
      <c r="EK38" s="38"/>
      <c r="EL38" s="38"/>
      <c r="EM38" s="38"/>
      <c r="EN38" s="38"/>
      <c r="EO38" s="39"/>
      <c r="EP38" s="38"/>
      <c r="EQ38" s="38"/>
      <c r="ER38" s="38"/>
      <c r="ES38" s="38"/>
      <c r="ET38" s="38"/>
      <c r="EU38" s="38"/>
      <c r="EV38" s="39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9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9"/>
      <c r="GE38" s="40">
        <f t="shared" si="26"/>
        <v>0</v>
      </c>
      <c r="GF38" s="65"/>
      <c r="GG38" s="69"/>
      <c r="GH38" s="69"/>
      <c r="GI38" s="100" t="s">
        <v>47</v>
      </c>
      <c r="GJ38" s="98">
        <f t="shared" si="23"/>
        <v>45692</v>
      </c>
      <c r="GK38" s="93">
        <f t="shared" si="27"/>
        <v>0</v>
      </c>
      <c r="GL38" s="88">
        <f t="shared" si="28"/>
        <v>0</v>
      </c>
      <c r="GM38" s="88">
        <f t="shared" si="29"/>
        <v>0</v>
      </c>
      <c r="GN38" s="88">
        <f t="shared" si="30"/>
        <v>0</v>
      </c>
      <c r="GO38" s="88">
        <f t="shared" si="31"/>
        <v>0</v>
      </c>
      <c r="GP38" s="88">
        <f t="shared" si="32"/>
        <v>0</v>
      </c>
      <c r="GQ38" s="88">
        <f t="shared" si="33"/>
        <v>0</v>
      </c>
      <c r="GR38" s="88">
        <f t="shared" si="34"/>
        <v>0</v>
      </c>
      <c r="GS38" s="88">
        <f t="shared" si="35"/>
        <v>0</v>
      </c>
      <c r="GT38" s="88">
        <f t="shared" si="36"/>
        <v>0</v>
      </c>
      <c r="GU38" s="88">
        <f t="shared" si="37"/>
        <v>0</v>
      </c>
      <c r="GV38" s="88">
        <f t="shared" si="38"/>
        <v>0</v>
      </c>
      <c r="GW38" s="88">
        <f t="shared" si="39"/>
        <v>0</v>
      </c>
      <c r="GX38" s="88">
        <f t="shared" si="40"/>
        <v>0</v>
      </c>
      <c r="GY38" s="88">
        <f t="shared" si="41"/>
        <v>0</v>
      </c>
      <c r="GZ38" s="88">
        <f t="shared" si="42"/>
        <v>0</v>
      </c>
      <c r="HA38" s="88">
        <f t="shared" si="43"/>
        <v>0</v>
      </c>
      <c r="HB38" s="88">
        <f t="shared" si="44"/>
        <v>0</v>
      </c>
      <c r="HC38" s="88">
        <f t="shared" si="45"/>
        <v>0</v>
      </c>
      <c r="HD38" s="88">
        <f t="shared" si="46"/>
        <v>0</v>
      </c>
      <c r="HE38" s="88">
        <f t="shared" si="24"/>
        <v>0</v>
      </c>
    </row>
    <row r="39" spans="1:213" hidden="1" outlineLevel="1" x14ac:dyDescent="0.2">
      <c r="A39" s="21" t="str">
        <f t="shared" si="22"/>
        <v>onsdag</v>
      </c>
      <c r="B39" s="17">
        <f t="shared" si="25"/>
        <v>6</v>
      </c>
      <c r="C39" s="13">
        <v>45693</v>
      </c>
      <c r="D39" s="38"/>
      <c r="E39" s="38"/>
      <c r="F39" s="38"/>
      <c r="G39" s="39"/>
      <c r="H39" s="38"/>
      <c r="I39" s="38"/>
      <c r="J39" s="38"/>
      <c r="K39" s="38"/>
      <c r="L39" s="62"/>
      <c r="M39" s="38"/>
      <c r="N39" s="38"/>
      <c r="O39" s="62"/>
      <c r="P39" s="38"/>
      <c r="Q39" s="38"/>
      <c r="R39" s="38"/>
      <c r="S39" s="39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9"/>
      <c r="AE39" s="38"/>
      <c r="AF39" s="38"/>
      <c r="AG39" s="38"/>
      <c r="AH39" s="38"/>
      <c r="AI39" s="38"/>
      <c r="AJ39" s="38"/>
      <c r="AK39" s="38"/>
      <c r="AL39" s="39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9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9"/>
      <c r="BJ39" s="38"/>
      <c r="BK39" s="38"/>
      <c r="BL39" s="38"/>
      <c r="BM39" s="39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9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9"/>
      <c r="CX39" s="38"/>
      <c r="CY39" s="38"/>
      <c r="CZ39" s="38"/>
      <c r="DA39" s="39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9"/>
      <c r="DM39" s="38"/>
      <c r="DN39" s="38"/>
      <c r="DO39" s="38"/>
      <c r="DP39" s="38"/>
      <c r="DQ39" s="39"/>
      <c r="DR39" s="38"/>
      <c r="DS39" s="38"/>
      <c r="DT39" s="38"/>
      <c r="DU39" s="38"/>
      <c r="DV39" s="38"/>
      <c r="DW39" s="38"/>
      <c r="DX39" s="39"/>
      <c r="DY39" s="38"/>
      <c r="DZ39" s="38"/>
      <c r="EA39" s="38"/>
      <c r="EB39" s="39"/>
      <c r="EC39" s="38"/>
      <c r="ED39" s="38"/>
      <c r="EE39" s="38"/>
      <c r="EF39" s="39"/>
      <c r="EG39" s="38"/>
      <c r="EH39" s="38"/>
      <c r="EI39" s="38"/>
      <c r="EJ39" s="38"/>
      <c r="EK39" s="38"/>
      <c r="EL39" s="38"/>
      <c r="EM39" s="38"/>
      <c r="EN39" s="38"/>
      <c r="EO39" s="39"/>
      <c r="EP39" s="38"/>
      <c r="EQ39" s="38"/>
      <c r="ER39" s="38"/>
      <c r="ES39" s="38"/>
      <c r="ET39" s="38"/>
      <c r="EU39" s="38"/>
      <c r="EV39" s="39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9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9"/>
      <c r="GE39" s="40">
        <f t="shared" si="26"/>
        <v>0</v>
      </c>
      <c r="GF39" s="65"/>
      <c r="GG39" s="69"/>
      <c r="GH39" s="69"/>
      <c r="GI39" s="100" t="s">
        <v>47</v>
      </c>
      <c r="GJ39" s="98">
        <f t="shared" si="23"/>
        <v>45693</v>
      </c>
      <c r="GK39" s="93">
        <f t="shared" si="27"/>
        <v>0</v>
      </c>
      <c r="GL39" s="88">
        <f t="shared" si="28"/>
        <v>0</v>
      </c>
      <c r="GM39" s="88">
        <f t="shared" si="29"/>
        <v>0</v>
      </c>
      <c r="GN39" s="88">
        <f t="shared" si="30"/>
        <v>0</v>
      </c>
      <c r="GO39" s="88">
        <f t="shared" si="31"/>
        <v>0</v>
      </c>
      <c r="GP39" s="88">
        <f t="shared" si="32"/>
        <v>0</v>
      </c>
      <c r="GQ39" s="88">
        <f t="shared" si="33"/>
        <v>0</v>
      </c>
      <c r="GR39" s="88">
        <f t="shared" si="34"/>
        <v>0</v>
      </c>
      <c r="GS39" s="88">
        <f t="shared" si="35"/>
        <v>0</v>
      </c>
      <c r="GT39" s="88">
        <f t="shared" si="36"/>
        <v>0</v>
      </c>
      <c r="GU39" s="88">
        <f t="shared" si="37"/>
        <v>0</v>
      </c>
      <c r="GV39" s="88">
        <f t="shared" si="38"/>
        <v>0</v>
      </c>
      <c r="GW39" s="88">
        <f t="shared" si="39"/>
        <v>0</v>
      </c>
      <c r="GX39" s="88">
        <f t="shared" si="40"/>
        <v>0</v>
      </c>
      <c r="GY39" s="88">
        <f t="shared" si="41"/>
        <v>0</v>
      </c>
      <c r="GZ39" s="88">
        <f t="shared" si="42"/>
        <v>0</v>
      </c>
      <c r="HA39" s="88">
        <f t="shared" si="43"/>
        <v>0</v>
      </c>
      <c r="HB39" s="88">
        <f t="shared" si="44"/>
        <v>0</v>
      </c>
      <c r="HC39" s="88">
        <f t="shared" si="45"/>
        <v>0</v>
      </c>
      <c r="HD39" s="88">
        <f t="shared" si="46"/>
        <v>0</v>
      </c>
      <c r="HE39" s="88">
        <f t="shared" si="24"/>
        <v>0</v>
      </c>
    </row>
    <row r="40" spans="1:213" hidden="1" outlineLevel="1" x14ac:dyDescent="0.2">
      <c r="A40" s="21" t="str">
        <f t="shared" si="22"/>
        <v>torsdag</v>
      </c>
      <c r="B40" s="17">
        <f t="shared" si="25"/>
        <v>6</v>
      </c>
      <c r="C40" s="13">
        <v>45694</v>
      </c>
      <c r="D40" s="38"/>
      <c r="E40" s="38"/>
      <c r="F40" s="38"/>
      <c r="G40" s="39"/>
      <c r="H40" s="38"/>
      <c r="I40" s="38"/>
      <c r="J40" s="38"/>
      <c r="K40" s="38"/>
      <c r="L40" s="62"/>
      <c r="M40" s="38"/>
      <c r="N40" s="38"/>
      <c r="O40" s="62"/>
      <c r="P40" s="38"/>
      <c r="Q40" s="38"/>
      <c r="R40" s="38"/>
      <c r="S40" s="39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9"/>
      <c r="AE40" s="38"/>
      <c r="AF40" s="38"/>
      <c r="AG40" s="38"/>
      <c r="AH40" s="38"/>
      <c r="AI40" s="38"/>
      <c r="AJ40" s="38"/>
      <c r="AK40" s="38"/>
      <c r="AL40" s="39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9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9"/>
      <c r="BJ40" s="38"/>
      <c r="BK40" s="38"/>
      <c r="BL40" s="38"/>
      <c r="BM40" s="39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9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9"/>
      <c r="CX40" s="38"/>
      <c r="CY40" s="38"/>
      <c r="CZ40" s="38"/>
      <c r="DA40" s="39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9"/>
      <c r="DM40" s="38"/>
      <c r="DN40" s="38"/>
      <c r="DO40" s="38"/>
      <c r="DP40" s="38"/>
      <c r="DQ40" s="39"/>
      <c r="DR40" s="38"/>
      <c r="DS40" s="38"/>
      <c r="DT40" s="38"/>
      <c r="DU40" s="38"/>
      <c r="DV40" s="38"/>
      <c r="DW40" s="38"/>
      <c r="DX40" s="39"/>
      <c r="DY40" s="38"/>
      <c r="DZ40" s="38"/>
      <c r="EA40" s="38"/>
      <c r="EB40" s="39"/>
      <c r="EC40" s="38"/>
      <c r="ED40" s="38"/>
      <c r="EE40" s="38"/>
      <c r="EF40" s="39"/>
      <c r="EG40" s="38"/>
      <c r="EH40" s="38"/>
      <c r="EI40" s="38"/>
      <c r="EJ40" s="38"/>
      <c r="EK40" s="38"/>
      <c r="EL40" s="38"/>
      <c r="EM40" s="38"/>
      <c r="EN40" s="38"/>
      <c r="EO40" s="39"/>
      <c r="EP40" s="38"/>
      <c r="EQ40" s="38"/>
      <c r="ER40" s="38"/>
      <c r="ES40" s="38"/>
      <c r="ET40" s="38"/>
      <c r="EU40" s="38"/>
      <c r="EV40" s="39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9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9"/>
      <c r="GE40" s="40">
        <f t="shared" si="26"/>
        <v>0</v>
      </c>
      <c r="GF40" s="65"/>
      <c r="GG40" s="69"/>
      <c r="GH40" s="69"/>
      <c r="GI40" s="100" t="s">
        <v>47</v>
      </c>
      <c r="GJ40" s="98">
        <f t="shared" si="23"/>
        <v>45694</v>
      </c>
      <c r="GK40" s="93">
        <f t="shared" si="27"/>
        <v>0</v>
      </c>
      <c r="GL40" s="88">
        <f t="shared" si="28"/>
        <v>0</v>
      </c>
      <c r="GM40" s="88">
        <f t="shared" si="29"/>
        <v>0</v>
      </c>
      <c r="GN40" s="88">
        <f t="shared" si="30"/>
        <v>0</v>
      </c>
      <c r="GO40" s="88">
        <f t="shared" si="31"/>
        <v>0</v>
      </c>
      <c r="GP40" s="88">
        <f t="shared" si="32"/>
        <v>0</v>
      </c>
      <c r="GQ40" s="88">
        <f t="shared" si="33"/>
        <v>0</v>
      </c>
      <c r="GR40" s="88">
        <f t="shared" si="34"/>
        <v>0</v>
      </c>
      <c r="GS40" s="88">
        <f t="shared" si="35"/>
        <v>0</v>
      </c>
      <c r="GT40" s="88">
        <f t="shared" si="36"/>
        <v>0</v>
      </c>
      <c r="GU40" s="88">
        <f t="shared" si="37"/>
        <v>0</v>
      </c>
      <c r="GV40" s="88">
        <f t="shared" si="38"/>
        <v>0</v>
      </c>
      <c r="GW40" s="88">
        <f t="shared" si="39"/>
        <v>0</v>
      </c>
      <c r="GX40" s="88">
        <f t="shared" si="40"/>
        <v>0</v>
      </c>
      <c r="GY40" s="88">
        <f t="shared" si="41"/>
        <v>0</v>
      </c>
      <c r="GZ40" s="88">
        <f t="shared" si="42"/>
        <v>0</v>
      </c>
      <c r="HA40" s="88">
        <f t="shared" si="43"/>
        <v>0</v>
      </c>
      <c r="HB40" s="88">
        <f t="shared" si="44"/>
        <v>0</v>
      </c>
      <c r="HC40" s="88">
        <f t="shared" si="45"/>
        <v>0</v>
      </c>
      <c r="HD40" s="88">
        <f t="shared" si="46"/>
        <v>0</v>
      </c>
      <c r="HE40" s="88">
        <f t="shared" si="24"/>
        <v>0</v>
      </c>
    </row>
    <row r="41" spans="1:213" hidden="1" outlineLevel="1" x14ac:dyDescent="0.2">
      <c r="A41" s="21" t="str">
        <f t="shared" si="22"/>
        <v>fredag</v>
      </c>
      <c r="B41" s="17">
        <f t="shared" si="25"/>
        <v>6</v>
      </c>
      <c r="C41" s="13">
        <v>45695</v>
      </c>
      <c r="D41" s="38"/>
      <c r="E41" s="38"/>
      <c r="F41" s="38"/>
      <c r="G41" s="39"/>
      <c r="H41" s="38"/>
      <c r="I41" s="38"/>
      <c r="J41" s="38"/>
      <c r="K41" s="38"/>
      <c r="L41" s="62"/>
      <c r="M41" s="38"/>
      <c r="N41" s="38"/>
      <c r="O41" s="62"/>
      <c r="P41" s="38"/>
      <c r="Q41" s="38"/>
      <c r="R41" s="38"/>
      <c r="S41" s="39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9"/>
      <c r="AE41" s="38"/>
      <c r="AF41" s="38"/>
      <c r="AG41" s="38"/>
      <c r="AH41" s="38"/>
      <c r="AI41" s="38"/>
      <c r="AJ41" s="38"/>
      <c r="AK41" s="38"/>
      <c r="AL41" s="39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9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9"/>
      <c r="BJ41" s="38"/>
      <c r="BK41" s="38"/>
      <c r="BL41" s="38"/>
      <c r="BM41" s="39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9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9"/>
      <c r="CX41" s="38"/>
      <c r="CY41" s="38"/>
      <c r="CZ41" s="38"/>
      <c r="DA41" s="39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9"/>
      <c r="DM41" s="38"/>
      <c r="DN41" s="38"/>
      <c r="DO41" s="38"/>
      <c r="DP41" s="38"/>
      <c r="DQ41" s="39"/>
      <c r="DR41" s="38"/>
      <c r="DS41" s="38"/>
      <c r="DT41" s="38"/>
      <c r="DU41" s="38"/>
      <c r="DV41" s="38"/>
      <c r="DW41" s="38"/>
      <c r="DX41" s="39"/>
      <c r="DY41" s="38"/>
      <c r="DZ41" s="38"/>
      <c r="EA41" s="38"/>
      <c r="EB41" s="39"/>
      <c r="EC41" s="38"/>
      <c r="ED41" s="38"/>
      <c r="EE41" s="38"/>
      <c r="EF41" s="39"/>
      <c r="EG41" s="38"/>
      <c r="EH41" s="38"/>
      <c r="EI41" s="38"/>
      <c r="EJ41" s="38"/>
      <c r="EK41" s="38"/>
      <c r="EL41" s="38"/>
      <c r="EM41" s="38"/>
      <c r="EN41" s="38"/>
      <c r="EO41" s="39"/>
      <c r="EP41" s="38"/>
      <c r="EQ41" s="38"/>
      <c r="ER41" s="38"/>
      <c r="ES41" s="38"/>
      <c r="ET41" s="38"/>
      <c r="EU41" s="38"/>
      <c r="EV41" s="39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9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9"/>
      <c r="GE41" s="40">
        <f t="shared" si="26"/>
        <v>0</v>
      </c>
      <c r="GF41" s="65"/>
      <c r="GG41" s="69"/>
      <c r="GH41" s="69"/>
      <c r="GI41" s="100" t="s">
        <v>47</v>
      </c>
      <c r="GJ41" s="98">
        <f t="shared" si="23"/>
        <v>45695</v>
      </c>
      <c r="GK41" s="93">
        <f t="shared" si="27"/>
        <v>0</v>
      </c>
      <c r="GL41" s="88">
        <f t="shared" si="28"/>
        <v>0</v>
      </c>
      <c r="GM41" s="88">
        <f t="shared" si="29"/>
        <v>0</v>
      </c>
      <c r="GN41" s="88">
        <f t="shared" si="30"/>
        <v>0</v>
      </c>
      <c r="GO41" s="88">
        <f t="shared" si="31"/>
        <v>0</v>
      </c>
      <c r="GP41" s="88">
        <f t="shared" si="32"/>
        <v>0</v>
      </c>
      <c r="GQ41" s="88">
        <f t="shared" si="33"/>
        <v>0</v>
      </c>
      <c r="GR41" s="88">
        <f t="shared" si="34"/>
        <v>0</v>
      </c>
      <c r="GS41" s="88">
        <f t="shared" si="35"/>
        <v>0</v>
      </c>
      <c r="GT41" s="88">
        <f t="shared" si="36"/>
        <v>0</v>
      </c>
      <c r="GU41" s="88">
        <f t="shared" si="37"/>
        <v>0</v>
      </c>
      <c r="GV41" s="88">
        <f t="shared" si="38"/>
        <v>0</v>
      </c>
      <c r="GW41" s="88">
        <f t="shared" si="39"/>
        <v>0</v>
      </c>
      <c r="GX41" s="88">
        <f t="shared" si="40"/>
        <v>0</v>
      </c>
      <c r="GY41" s="88">
        <f t="shared" si="41"/>
        <v>0</v>
      </c>
      <c r="GZ41" s="88">
        <f t="shared" si="42"/>
        <v>0</v>
      </c>
      <c r="HA41" s="88">
        <f t="shared" si="43"/>
        <v>0</v>
      </c>
      <c r="HB41" s="88">
        <f t="shared" si="44"/>
        <v>0</v>
      </c>
      <c r="HC41" s="88">
        <f t="shared" si="45"/>
        <v>0</v>
      </c>
      <c r="HD41" s="88">
        <f t="shared" si="46"/>
        <v>0</v>
      </c>
      <c r="HE41" s="88">
        <f t="shared" si="24"/>
        <v>0</v>
      </c>
    </row>
    <row r="42" spans="1:213" hidden="1" outlineLevel="1" x14ac:dyDescent="0.2">
      <c r="A42" s="21" t="str">
        <f t="shared" si="22"/>
        <v>lördag</v>
      </c>
      <c r="B42" s="17">
        <f t="shared" si="25"/>
        <v>6</v>
      </c>
      <c r="C42" s="13">
        <v>45696</v>
      </c>
      <c r="D42" s="38"/>
      <c r="E42" s="38"/>
      <c r="F42" s="38"/>
      <c r="G42" s="39"/>
      <c r="H42" s="38"/>
      <c r="I42" s="38"/>
      <c r="J42" s="38"/>
      <c r="K42" s="38"/>
      <c r="L42" s="62"/>
      <c r="M42" s="38"/>
      <c r="N42" s="38"/>
      <c r="O42" s="62"/>
      <c r="P42" s="38"/>
      <c r="Q42" s="38"/>
      <c r="R42" s="38"/>
      <c r="S42" s="39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9"/>
      <c r="AE42" s="38"/>
      <c r="AF42" s="38"/>
      <c r="AG42" s="38"/>
      <c r="AH42" s="38"/>
      <c r="AI42" s="38"/>
      <c r="AJ42" s="38"/>
      <c r="AK42" s="38"/>
      <c r="AL42" s="39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9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9"/>
      <c r="BJ42" s="38"/>
      <c r="BK42" s="38"/>
      <c r="BL42" s="38"/>
      <c r="BM42" s="39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9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9"/>
      <c r="CX42" s="38"/>
      <c r="CY42" s="38"/>
      <c r="CZ42" s="38"/>
      <c r="DA42" s="39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9"/>
      <c r="DM42" s="38"/>
      <c r="DN42" s="38"/>
      <c r="DO42" s="38"/>
      <c r="DP42" s="38"/>
      <c r="DQ42" s="39"/>
      <c r="DR42" s="38"/>
      <c r="DS42" s="38"/>
      <c r="DT42" s="38"/>
      <c r="DU42" s="38"/>
      <c r="DV42" s="38"/>
      <c r="DW42" s="38"/>
      <c r="DX42" s="39"/>
      <c r="DY42" s="38"/>
      <c r="DZ42" s="38"/>
      <c r="EA42" s="38"/>
      <c r="EB42" s="39"/>
      <c r="EC42" s="38"/>
      <c r="ED42" s="38"/>
      <c r="EE42" s="38"/>
      <c r="EF42" s="39"/>
      <c r="EG42" s="38"/>
      <c r="EH42" s="38"/>
      <c r="EI42" s="38"/>
      <c r="EJ42" s="38"/>
      <c r="EK42" s="38"/>
      <c r="EL42" s="38"/>
      <c r="EM42" s="38"/>
      <c r="EN42" s="38"/>
      <c r="EO42" s="39"/>
      <c r="EP42" s="38"/>
      <c r="EQ42" s="38"/>
      <c r="ER42" s="38"/>
      <c r="ES42" s="38"/>
      <c r="ET42" s="38"/>
      <c r="EU42" s="38"/>
      <c r="EV42" s="39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9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9"/>
      <c r="GE42" s="40">
        <f t="shared" si="26"/>
        <v>0</v>
      </c>
      <c r="GF42" s="65"/>
      <c r="GG42" s="69"/>
      <c r="GH42" s="69"/>
      <c r="GI42" s="100" t="s">
        <v>47</v>
      </c>
      <c r="GJ42" s="98">
        <f t="shared" si="23"/>
        <v>45696</v>
      </c>
      <c r="GK42" s="93">
        <f t="shared" si="27"/>
        <v>0</v>
      </c>
      <c r="GL42" s="88">
        <f t="shared" si="28"/>
        <v>0</v>
      </c>
      <c r="GM42" s="88">
        <f t="shared" si="29"/>
        <v>0</v>
      </c>
      <c r="GN42" s="88">
        <f t="shared" si="30"/>
        <v>0</v>
      </c>
      <c r="GO42" s="88">
        <f t="shared" si="31"/>
        <v>0</v>
      </c>
      <c r="GP42" s="88">
        <f t="shared" si="32"/>
        <v>0</v>
      </c>
      <c r="GQ42" s="88">
        <f t="shared" si="33"/>
        <v>0</v>
      </c>
      <c r="GR42" s="88">
        <f t="shared" si="34"/>
        <v>0</v>
      </c>
      <c r="GS42" s="88">
        <f t="shared" si="35"/>
        <v>0</v>
      </c>
      <c r="GT42" s="88">
        <f t="shared" si="36"/>
        <v>0</v>
      </c>
      <c r="GU42" s="88">
        <f t="shared" si="37"/>
        <v>0</v>
      </c>
      <c r="GV42" s="88">
        <f t="shared" si="38"/>
        <v>0</v>
      </c>
      <c r="GW42" s="88">
        <f t="shared" si="39"/>
        <v>0</v>
      </c>
      <c r="GX42" s="88">
        <f t="shared" si="40"/>
        <v>0</v>
      </c>
      <c r="GY42" s="88">
        <f t="shared" si="41"/>
        <v>0</v>
      </c>
      <c r="GZ42" s="88">
        <f t="shared" si="42"/>
        <v>0</v>
      </c>
      <c r="HA42" s="88">
        <f t="shared" si="43"/>
        <v>0</v>
      </c>
      <c r="HB42" s="88">
        <f t="shared" si="44"/>
        <v>0</v>
      </c>
      <c r="HC42" s="88">
        <f t="shared" si="45"/>
        <v>0</v>
      </c>
      <c r="HD42" s="88">
        <f t="shared" si="46"/>
        <v>0</v>
      </c>
      <c r="HE42" s="88">
        <f t="shared" si="24"/>
        <v>0</v>
      </c>
    </row>
    <row r="43" spans="1:213" hidden="1" outlineLevel="1" x14ac:dyDescent="0.2">
      <c r="A43" s="21" t="str">
        <f t="shared" si="22"/>
        <v>söndag</v>
      </c>
      <c r="B43" s="17">
        <f t="shared" si="25"/>
        <v>6</v>
      </c>
      <c r="C43" s="13">
        <v>45697</v>
      </c>
      <c r="D43" s="38"/>
      <c r="E43" s="38"/>
      <c r="F43" s="38"/>
      <c r="G43" s="39"/>
      <c r="H43" s="38"/>
      <c r="I43" s="38"/>
      <c r="J43" s="38"/>
      <c r="K43" s="38"/>
      <c r="L43" s="62"/>
      <c r="M43" s="38"/>
      <c r="N43" s="38"/>
      <c r="O43" s="62"/>
      <c r="P43" s="38"/>
      <c r="Q43" s="38"/>
      <c r="R43" s="38"/>
      <c r="S43" s="39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9"/>
      <c r="AE43" s="38"/>
      <c r="AF43" s="38"/>
      <c r="AG43" s="38"/>
      <c r="AH43" s="38"/>
      <c r="AI43" s="38"/>
      <c r="AJ43" s="38"/>
      <c r="AK43" s="38"/>
      <c r="AL43" s="39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9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9"/>
      <c r="BJ43" s="38"/>
      <c r="BK43" s="38"/>
      <c r="BL43" s="38"/>
      <c r="BM43" s="39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9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9"/>
      <c r="CX43" s="38"/>
      <c r="CY43" s="38"/>
      <c r="CZ43" s="38"/>
      <c r="DA43" s="39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9"/>
      <c r="DM43" s="38"/>
      <c r="DN43" s="38"/>
      <c r="DO43" s="38"/>
      <c r="DP43" s="38"/>
      <c r="DQ43" s="39"/>
      <c r="DR43" s="38"/>
      <c r="DS43" s="38"/>
      <c r="DT43" s="38"/>
      <c r="DU43" s="38"/>
      <c r="DV43" s="38"/>
      <c r="DW43" s="38"/>
      <c r="DX43" s="39"/>
      <c r="DY43" s="38"/>
      <c r="DZ43" s="38"/>
      <c r="EA43" s="38"/>
      <c r="EB43" s="39"/>
      <c r="EC43" s="38"/>
      <c r="ED43" s="38"/>
      <c r="EE43" s="38"/>
      <c r="EF43" s="39"/>
      <c r="EG43" s="38"/>
      <c r="EH43" s="38"/>
      <c r="EI43" s="38"/>
      <c r="EJ43" s="38"/>
      <c r="EK43" s="38"/>
      <c r="EL43" s="38"/>
      <c r="EM43" s="38"/>
      <c r="EN43" s="38"/>
      <c r="EO43" s="39"/>
      <c r="EP43" s="38"/>
      <c r="EQ43" s="38"/>
      <c r="ER43" s="38"/>
      <c r="ES43" s="38"/>
      <c r="ET43" s="38"/>
      <c r="EU43" s="38"/>
      <c r="EV43" s="39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9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9"/>
      <c r="GE43" s="40">
        <f t="shared" si="26"/>
        <v>0</v>
      </c>
      <c r="GF43" s="65"/>
      <c r="GG43" s="69"/>
      <c r="GH43" s="69"/>
      <c r="GI43" s="100" t="s">
        <v>47</v>
      </c>
      <c r="GJ43" s="98">
        <f t="shared" si="23"/>
        <v>45697</v>
      </c>
      <c r="GK43" s="93">
        <f t="shared" si="27"/>
        <v>0</v>
      </c>
      <c r="GL43" s="88">
        <f t="shared" si="28"/>
        <v>0</v>
      </c>
      <c r="GM43" s="88">
        <f t="shared" si="29"/>
        <v>0</v>
      </c>
      <c r="GN43" s="88">
        <f t="shared" si="30"/>
        <v>0</v>
      </c>
      <c r="GO43" s="88">
        <f t="shared" si="31"/>
        <v>0</v>
      </c>
      <c r="GP43" s="88">
        <f t="shared" si="32"/>
        <v>0</v>
      </c>
      <c r="GQ43" s="88">
        <f t="shared" si="33"/>
        <v>0</v>
      </c>
      <c r="GR43" s="88">
        <f t="shared" si="34"/>
        <v>0</v>
      </c>
      <c r="GS43" s="88">
        <f t="shared" si="35"/>
        <v>0</v>
      </c>
      <c r="GT43" s="88">
        <f t="shared" si="36"/>
        <v>0</v>
      </c>
      <c r="GU43" s="88">
        <f t="shared" si="37"/>
        <v>0</v>
      </c>
      <c r="GV43" s="88">
        <f t="shared" si="38"/>
        <v>0</v>
      </c>
      <c r="GW43" s="88">
        <f t="shared" si="39"/>
        <v>0</v>
      </c>
      <c r="GX43" s="88">
        <f t="shared" si="40"/>
        <v>0</v>
      </c>
      <c r="GY43" s="88">
        <f t="shared" si="41"/>
        <v>0</v>
      </c>
      <c r="GZ43" s="88">
        <f t="shared" si="42"/>
        <v>0</v>
      </c>
      <c r="HA43" s="88">
        <f t="shared" si="43"/>
        <v>0</v>
      </c>
      <c r="HB43" s="88">
        <f t="shared" si="44"/>
        <v>0</v>
      </c>
      <c r="HC43" s="88">
        <f t="shared" si="45"/>
        <v>0</v>
      </c>
      <c r="HD43" s="88">
        <f t="shared" si="46"/>
        <v>0</v>
      </c>
      <c r="HE43" s="88">
        <f t="shared" si="24"/>
        <v>0</v>
      </c>
    </row>
    <row r="44" spans="1:213" hidden="1" outlineLevel="1" x14ac:dyDescent="0.2">
      <c r="A44" s="21" t="str">
        <f t="shared" si="22"/>
        <v>måndag</v>
      </c>
      <c r="B44" s="17">
        <f t="shared" si="25"/>
        <v>7</v>
      </c>
      <c r="C44" s="13">
        <v>45698</v>
      </c>
      <c r="D44" s="38"/>
      <c r="E44" s="38"/>
      <c r="F44" s="38"/>
      <c r="G44" s="39"/>
      <c r="H44" s="38"/>
      <c r="I44" s="38"/>
      <c r="J44" s="38"/>
      <c r="K44" s="38"/>
      <c r="L44" s="62"/>
      <c r="M44" s="38"/>
      <c r="N44" s="38"/>
      <c r="O44" s="62"/>
      <c r="P44" s="38"/>
      <c r="Q44" s="38"/>
      <c r="R44" s="38"/>
      <c r="S44" s="39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9"/>
      <c r="AE44" s="38"/>
      <c r="AF44" s="38"/>
      <c r="AG44" s="38"/>
      <c r="AH44" s="38"/>
      <c r="AI44" s="38"/>
      <c r="AJ44" s="38"/>
      <c r="AK44" s="38"/>
      <c r="AL44" s="39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9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9"/>
      <c r="BJ44" s="38"/>
      <c r="BK44" s="38"/>
      <c r="BL44" s="38"/>
      <c r="BM44" s="39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9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9"/>
      <c r="CX44" s="38"/>
      <c r="CY44" s="38"/>
      <c r="CZ44" s="38"/>
      <c r="DA44" s="39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9"/>
      <c r="DM44" s="38"/>
      <c r="DN44" s="38"/>
      <c r="DO44" s="38"/>
      <c r="DP44" s="38"/>
      <c r="DQ44" s="39"/>
      <c r="DR44" s="38"/>
      <c r="DS44" s="38"/>
      <c r="DT44" s="38"/>
      <c r="DU44" s="38"/>
      <c r="DV44" s="38"/>
      <c r="DW44" s="38"/>
      <c r="DX44" s="39"/>
      <c r="DY44" s="38"/>
      <c r="DZ44" s="38"/>
      <c r="EA44" s="38"/>
      <c r="EB44" s="39"/>
      <c r="EC44" s="38"/>
      <c r="ED44" s="38"/>
      <c r="EE44" s="38"/>
      <c r="EF44" s="39"/>
      <c r="EG44" s="38"/>
      <c r="EH44" s="38"/>
      <c r="EI44" s="38"/>
      <c r="EJ44" s="38"/>
      <c r="EK44" s="38"/>
      <c r="EL44" s="38"/>
      <c r="EM44" s="38"/>
      <c r="EN44" s="38"/>
      <c r="EO44" s="39"/>
      <c r="EP44" s="38"/>
      <c r="EQ44" s="38"/>
      <c r="ER44" s="38"/>
      <c r="ES44" s="38"/>
      <c r="ET44" s="38"/>
      <c r="EU44" s="38"/>
      <c r="EV44" s="39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9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9"/>
      <c r="GE44" s="40">
        <f t="shared" si="26"/>
        <v>0</v>
      </c>
      <c r="GF44" s="65"/>
      <c r="GG44" s="69"/>
      <c r="GH44" s="69"/>
      <c r="GI44" s="100" t="s">
        <v>47</v>
      </c>
      <c r="GJ44" s="98">
        <f t="shared" si="23"/>
        <v>45698</v>
      </c>
      <c r="GK44" s="93">
        <f t="shared" si="27"/>
        <v>0</v>
      </c>
      <c r="GL44" s="88">
        <f t="shared" si="28"/>
        <v>0</v>
      </c>
      <c r="GM44" s="88">
        <f t="shared" si="29"/>
        <v>0</v>
      </c>
      <c r="GN44" s="88">
        <f t="shared" si="30"/>
        <v>0</v>
      </c>
      <c r="GO44" s="88">
        <f t="shared" si="31"/>
        <v>0</v>
      </c>
      <c r="GP44" s="88">
        <f t="shared" si="32"/>
        <v>0</v>
      </c>
      <c r="GQ44" s="88">
        <f t="shared" si="33"/>
        <v>0</v>
      </c>
      <c r="GR44" s="88">
        <f t="shared" si="34"/>
        <v>0</v>
      </c>
      <c r="GS44" s="88">
        <f t="shared" si="35"/>
        <v>0</v>
      </c>
      <c r="GT44" s="88">
        <f t="shared" si="36"/>
        <v>0</v>
      </c>
      <c r="GU44" s="88">
        <f t="shared" si="37"/>
        <v>0</v>
      </c>
      <c r="GV44" s="88">
        <f t="shared" si="38"/>
        <v>0</v>
      </c>
      <c r="GW44" s="88">
        <f t="shared" si="39"/>
        <v>0</v>
      </c>
      <c r="GX44" s="88">
        <f t="shared" si="40"/>
        <v>0</v>
      </c>
      <c r="GY44" s="88">
        <f t="shared" si="41"/>
        <v>0</v>
      </c>
      <c r="GZ44" s="88">
        <f t="shared" si="42"/>
        <v>0</v>
      </c>
      <c r="HA44" s="88">
        <f t="shared" si="43"/>
        <v>0</v>
      </c>
      <c r="HB44" s="88">
        <f t="shared" si="44"/>
        <v>0</v>
      </c>
      <c r="HC44" s="88">
        <f t="shared" si="45"/>
        <v>0</v>
      </c>
      <c r="HD44" s="88">
        <f t="shared" si="46"/>
        <v>0</v>
      </c>
      <c r="HE44" s="88">
        <f t="shared" si="24"/>
        <v>0</v>
      </c>
    </row>
    <row r="45" spans="1:213" hidden="1" outlineLevel="1" x14ac:dyDescent="0.2">
      <c r="A45" s="21" t="str">
        <f t="shared" si="22"/>
        <v>tisdag</v>
      </c>
      <c r="B45" s="17">
        <f t="shared" si="25"/>
        <v>7</v>
      </c>
      <c r="C45" s="13">
        <v>45699</v>
      </c>
      <c r="D45" s="38"/>
      <c r="E45" s="38"/>
      <c r="F45" s="38"/>
      <c r="G45" s="39"/>
      <c r="H45" s="38"/>
      <c r="I45" s="38"/>
      <c r="J45" s="38"/>
      <c r="K45" s="38"/>
      <c r="L45" s="62"/>
      <c r="M45" s="38"/>
      <c r="N45" s="38"/>
      <c r="O45" s="62"/>
      <c r="P45" s="38"/>
      <c r="Q45" s="38"/>
      <c r="R45" s="38"/>
      <c r="S45" s="39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9"/>
      <c r="AE45" s="38"/>
      <c r="AF45" s="38"/>
      <c r="AG45" s="38"/>
      <c r="AH45" s="38"/>
      <c r="AI45" s="38"/>
      <c r="AJ45" s="38"/>
      <c r="AK45" s="38"/>
      <c r="AL45" s="39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9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9"/>
      <c r="BJ45" s="38"/>
      <c r="BK45" s="38"/>
      <c r="BL45" s="38"/>
      <c r="BM45" s="39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9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9"/>
      <c r="CX45" s="38"/>
      <c r="CY45" s="38"/>
      <c r="CZ45" s="38"/>
      <c r="DA45" s="39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9"/>
      <c r="DM45" s="38"/>
      <c r="DN45" s="38"/>
      <c r="DO45" s="38"/>
      <c r="DP45" s="38"/>
      <c r="DQ45" s="39"/>
      <c r="DR45" s="38"/>
      <c r="DS45" s="38"/>
      <c r="DT45" s="38"/>
      <c r="DU45" s="38"/>
      <c r="DV45" s="38"/>
      <c r="DW45" s="38"/>
      <c r="DX45" s="39"/>
      <c r="DY45" s="38"/>
      <c r="DZ45" s="38"/>
      <c r="EA45" s="38"/>
      <c r="EB45" s="39"/>
      <c r="EC45" s="38"/>
      <c r="ED45" s="38"/>
      <c r="EE45" s="38"/>
      <c r="EF45" s="39"/>
      <c r="EG45" s="38"/>
      <c r="EH45" s="38"/>
      <c r="EI45" s="38"/>
      <c r="EJ45" s="38"/>
      <c r="EK45" s="38"/>
      <c r="EL45" s="38"/>
      <c r="EM45" s="38"/>
      <c r="EN45" s="38"/>
      <c r="EO45" s="39"/>
      <c r="EP45" s="38"/>
      <c r="EQ45" s="38"/>
      <c r="ER45" s="38"/>
      <c r="ES45" s="38"/>
      <c r="ET45" s="38"/>
      <c r="EU45" s="38"/>
      <c r="EV45" s="39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9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9"/>
      <c r="GE45" s="40">
        <f t="shared" si="26"/>
        <v>0</v>
      </c>
      <c r="GF45" s="65"/>
      <c r="GG45" s="69"/>
      <c r="GH45" s="69"/>
      <c r="GI45" s="100" t="s">
        <v>47</v>
      </c>
      <c r="GJ45" s="98">
        <f t="shared" si="23"/>
        <v>45699</v>
      </c>
      <c r="GK45" s="93">
        <f t="shared" si="27"/>
        <v>0</v>
      </c>
      <c r="GL45" s="88">
        <f t="shared" si="28"/>
        <v>0</v>
      </c>
      <c r="GM45" s="88">
        <f t="shared" si="29"/>
        <v>0</v>
      </c>
      <c r="GN45" s="88">
        <f t="shared" si="30"/>
        <v>0</v>
      </c>
      <c r="GO45" s="88">
        <f t="shared" si="31"/>
        <v>0</v>
      </c>
      <c r="GP45" s="88">
        <f t="shared" si="32"/>
        <v>0</v>
      </c>
      <c r="GQ45" s="88">
        <f t="shared" si="33"/>
        <v>0</v>
      </c>
      <c r="GR45" s="88">
        <f t="shared" si="34"/>
        <v>0</v>
      </c>
      <c r="GS45" s="88">
        <f t="shared" si="35"/>
        <v>0</v>
      </c>
      <c r="GT45" s="88">
        <f t="shared" si="36"/>
        <v>0</v>
      </c>
      <c r="GU45" s="88">
        <f t="shared" si="37"/>
        <v>0</v>
      </c>
      <c r="GV45" s="88">
        <f t="shared" si="38"/>
        <v>0</v>
      </c>
      <c r="GW45" s="88">
        <f t="shared" si="39"/>
        <v>0</v>
      </c>
      <c r="GX45" s="88">
        <f t="shared" si="40"/>
        <v>0</v>
      </c>
      <c r="GY45" s="88">
        <f t="shared" si="41"/>
        <v>0</v>
      </c>
      <c r="GZ45" s="88">
        <f t="shared" si="42"/>
        <v>0</v>
      </c>
      <c r="HA45" s="88">
        <f t="shared" si="43"/>
        <v>0</v>
      </c>
      <c r="HB45" s="88">
        <f t="shared" si="44"/>
        <v>0</v>
      </c>
      <c r="HC45" s="88">
        <f t="shared" si="45"/>
        <v>0</v>
      </c>
      <c r="HD45" s="88">
        <f t="shared" si="46"/>
        <v>0</v>
      </c>
      <c r="HE45" s="88">
        <f t="shared" si="24"/>
        <v>0</v>
      </c>
    </row>
    <row r="46" spans="1:213" hidden="1" outlineLevel="1" x14ac:dyDescent="0.2">
      <c r="A46" s="21" t="str">
        <f t="shared" si="22"/>
        <v>onsdag</v>
      </c>
      <c r="B46" s="17">
        <f t="shared" si="25"/>
        <v>7</v>
      </c>
      <c r="C46" s="13">
        <v>45700</v>
      </c>
      <c r="D46" s="38"/>
      <c r="E46" s="38"/>
      <c r="F46" s="38"/>
      <c r="G46" s="39"/>
      <c r="H46" s="38"/>
      <c r="I46" s="38"/>
      <c r="J46" s="38"/>
      <c r="K46" s="38"/>
      <c r="L46" s="62"/>
      <c r="M46" s="38"/>
      <c r="N46" s="38"/>
      <c r="O46" s="62"/>
      <c r="P46" s="38"/>
      <c r="Q46" s="38"/>
      <c r="R46" s="38"/>
      <c r="S46" s="39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9"/>
      <c r="AE46" s="38"/>
      <c r="AF46" s="38"/>
      <c r="AG46" s="38"/>
      <c r="AH46" s="38"/>
      <c r="AI46" s="38"/>
      <c r="AJ46" s="38"/>
      <c r="AK46" s="38"/>
      <c r="AL46" s="39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9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9"/>
      <c r="BJ46" s="38"/>
      <c r="BK46" s="38"/>
      <c r="BL46" s="38"/>
      <c r="BM46" s="39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9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9"/>
      <c r="CX46" s="38"/>
      <c r="CY46" s="38"/>
      <c r="CZ46" s="38"/>
      <c r="DA46" s="39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9"/>
      <c r="DM46" s="38"/>
      <c r="DN46" s="38"/>
      <c r="DO46" s="38"/>
      <c r="DP46" s="38"/>
      <c r="DQ46" s="39"/>
      <c r="DR46" s="38"/>
      <c r="DS46" s="38"/>
      <c r="DT46" s="38"/>
      <c r="DU46" s="38"/>
      <c r="DV46" s="38"/>
      <c r="DW46" s="38"/>
      <c r="DX46" s="39"/>
      <c r="DY46" s="38"/>
      <c r="DZ46" s="38"/>
      <c r="EA46" s="38"/>
      <c r="EB46" s="39"/>
      <c r="EC46" s="38"/>
      <c r="ED46" s="38"/>
      <c r="EE46" s="38"/>
      <c r="EF46" s="39"/>
      <c r="EG46" s="38"/>
      <c r="EH46" s="38"/>
      <c r="EI46" s="38"/>
      <c r="EJ46" s="38"/>
      <c r="EK46" s="38"/>
      <c r="EL46" s="38"/>
      <c r="EM46" s="38"/>
      <c r="EN46" s="38"/>
      <c r="EO46" s="39"/>
      <c r="EP46" s="38"/>
      <c r="EQ46" s="38"/>
      <c r="ER46" s="38"/>
      <c r="ES46" s="38"/>
      <c r="ET46" s="38"/>
      <c r="EU46" s="38"/>
      <c r="EV46" s="39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9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9"/>
      <c r="GE46" s="40">
        <f t="shared" si="26"/>
        <v>0</v>
      </c>
      <c r="GF46" s="65"/>
      <c r="GG46" s="69"/>
      <c r="GH46" s="69"/>
      <c r="GI46" s="100" t="s">
        <v>47</v>
      </c>
      <c r="GJ46" s="98">
        <f t="shared" si="23"/>
        <v>45700</v>
      </c>
      <c r="GK46" s="93">
        <f t="shared" si="27"/>
        <v>0</v>
      </c>
      <c r="GL46" s="88">
        <f t="shared" si="28"/>
        <v>0</v>
      </c>
      <c r="GM46" s="88">
        <f t="shared" si="29"/>
        <v>0</v>
      </c>
      <c r="GN46" s="88">
        <f t="shared" si="30"/>
        <v>0</v>
      </c>
      <c r="GO46" s="88">
        <f t="shared" si="31"/>
        <v>0</v>
      </c>
      <c r="GP46" s="88">
        <f t="shared" si="32"/>
        <v>0</v>
      </c>
      <c r="GQ46" s="88">
        <f t="shared" si="33"/>
        <v>0</v>
      </c>
      <c r="GR46" s="88">
        <f t="shared" si="34"/>
        <v>0</v>
      </c>
      <c r="GS46" s="88">
        <f t="shared" si="35"/>
        <v>0</v>
      </c>
      <c r="GT46" s="88">
        <f t="shared" si="36"/>
        <v>0</v>
      </c>
      <c r="GU46" s="88">
        <f t="shared" si="37"/>
        <v>0</v>
      </c>
      <c r="GV46" s="88">
        <f t="shared" si="38"/>
        <v>0</v>
      </c>
      <c r="GW46" s="88">
        <f t="shared" si="39"/>
        <v>0</v>
      </c>
      <c r="GX46" s="88">
        <f t="shared" si="40"/>
        <v>0</v>
      </c>
      <c r="GY46" s="88">
        <f t="shared" si="41"/>
        <v>0</v>
      </c>
      <c r="GZ46" s="88">
        <f t="shared" si="42"/>
        <v>0</v>
      </c>
      <c r="HA46" s="88">
        <f t="shared" si="43"/>
        <v>0</v>
      </c>
      <c r="HB46" s="88">
        <f t="shared" si="44"/>
        <v>0</v>
      </c>
      <c r="HC46" s="88">
        <f t="shared" si="45"/>
        <v>0</v>
      </c>
      <c r="HD46" s="88">
        <f t="shared" si="46"/>
        <v>0</v>
      </c>
      <c r="HE46" s="88">
        <f t="shared" si="24"/>
        <v>0</v>
      </c>
    </row>
    <row r="47" spans="1:213" hidden="1" outlineLevel="1" x14ac:dyDescent="0.2">
      <c r="A47" s="21" t="str">
        <f t="shared" si="22"/>
        <v>torsdag</v>
      </c>
      <c r="B47" s="17">
        <f t="shared" si="25"/>
        <v>7</v>
      </c>
      <c r="C47" s="13">
        <v>45701</v>
      </c>
      <c r="D47" s="38"/>
      <c r="E47" s="38"/>
      <c r="F47" s="38"/>
      <c r="G47" s="39"/>
      <c r="H47" s="38"/>
      <c r="I47" s="38"/>
      <c r="J47" s="38"/>
      <c r="K47" s="38"/>
      <c r="L47" s="62"/>
      <c r="M47" s="38"/>
      <c r="N47" s="38"/>
      <c r="O47" s="62"/>
      <c r="P47" s="38"/>
      <c r="Q47" s="38"/>
      <c r="R47" s="38"/>
      <c r="S47" s="39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9"/>
      <c r="AE47" s="38"/>
      <c r="AF47" s="38"/>
      <c r="AG47" s="38"/>
      <c r="AH47" s="38"/>
      <c r="AI47" s="38"/>
      <c r="AJ47" s="38"/>
      <c r="AK47" s="38"/>
      <c r="AL47" s="39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9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9"/>
      <c r="BJ47" s="38"/>
      <c r="BK47" s="38"/>
      <c r="BL47" s="38"/>
      <c r="BM47" s="39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9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9"/>
      <c r="CX47" s="38"/>
      <c r="CY47" s="38"/>
      <c r="CZ47" s="38"/>
      <c r="DA47" s="39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9"/>
      <c r="DM47" s="38"/>
      <c r="DN47" s="38"/>
      <c r="DO47" s="38"/>
      <c r="DP47" s="38"/>
      <c r="DQ47" s="39"/>
      <c r="DR47" s="38"/>
      <c r="DS47" s="38"/>
      <c r="DT47" s="38"/>
      <c r="DU47" s="38"/>
      <c r="DV47" s="38"/>
      <c r="DW47" s="38"/>
      <c r="DX47" s="39"/>
      <c r="DY47" s="38"/>
      <c r="DZ47" s="38"/>
      <c r="EA47" s="38"/>
      <c r="EB47" s="39"/>
      <c r="EC47" s="38"/>
      <c r="ED47" s="38"/>
      <c r="EE47" s="38"/>
      <c r="EF47" s="39"/>
      <c r="EG47" s="38"/>
      <c r="EH47" s="38"/>
      <c r="EI47" s="38"/>
      <c r="EJ47" s="38"/>
      <c r="EK47" s="38"/>
      <c r="EL47" s="38"/>
      <c r="EM47" s="38"/>
      <c r="EN47" s="38"/>
      <c r="EO47" s="39"/>
      <c r="EP47" s="38"/>
      <c r="EQ47" s="38"/>
      <c r="ER47" s="38"/>
      <c r="ES47" s="38"/>
      <c r="ET47" s="38"/>
      <c r="EU47" s="38"/>
      <c r="EV47" s="39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9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9"/>
      <c r="GE47" s="40">
        <f t="shared" si="26"/>
        <v>0</v>
      </c>
      <c r="GF47" s="65"/>
      <c r="GG47" s="69"/>
      <c r="GH47" s="69"/>
      <c r="GI47" s="100" t="s">
        <v>47</v>
      </c>
      <c r="GJ47" s="98">
        <f t="shared" si="23"/>
        <v>45701</v>
      </c>
      <c r="GK47" s="93">
        <f t="shared" si="27"/>
        <v>0</v>
      </c>
      <c r="GL47" s="88">
        <f t="shared" si="28"/>
        <v>0</v>
      </c>
      <c r="GM47" s="88">
        <f t="shared" si="29"/>
        <v>0</v>
      </c>
      <c r="GN47" s="88">
        <f t="shared" si="30"/>
        <v>0</v>
      </c>
      <c r="GO47" s="88">
        <f t="shared" si="31"/>
        <v>0</v>
      </c>
      <c r="GP47" s="88">
        <f t="shared" si="32"/>
        <v>0</v>
      </c>
      <c r="GQ47" s="88">
        <f t="shared" si="33"/>
        <v>0</v>
      </c>
      <c r="GR47" s="88">
        <f t="shared" si="34"/>
        <v>0</v>
      </c>
      <c r="GS47" s="88">
        <f t="shared" si="35"/>
        <v>0</v>
      </c>
      <c r="GT47" s="88">
        <f t="shared" si="36"/>
        <v>0</v>
      </c>
      <c r="GU47" s="88">
        <f t="shared" si="37"/>
        <v>0</v>
      </c>
      <c r="GV47" s="88">
        <f t="shared" si="38"/>
        <v>0</v>
      </c>
      <c r="GW47" s="88">
        <f t="shared" si="39"/>
        <v>0</v>
      </c>
      <c r="GX47" s="88">
        <f t="shared" si="40"/>
        <v>0</v>
      </c>
      <c r="GY47" s="88">
        <f t="shared" si="41"/>
        <v>0</v>
      </c>
      <c r="GZ47" s="88">
        <f t="shared" si="42"/>
        <v>0</v>
      </c>
      <c r="HA47" s="88">
        <f t="shared" si="43"/>
        <v>0</v>
      </c>
      <c r="HB47" s="88">
        <f t="shared" si="44"/>
        <v>0</v>
      </c>
      <c r="HC47" s="88">
        <f t="shared" si="45"/>
        <v>0</v>
      </c>
      <c r="HD47" s="88">
        <f t="shared" si="46"/>
        <v>0</v>
      </c>
      <c r="HE47" s="88">
        <f t="shared" si="24"/>
        <v>0</v>
      </c>
    </row>
    <row r="48" spans="1:213" hidden="1" outlineLevel="1" x14ac:dyDescent="0.2">
      <c r="A48" s="21" t="str">
        <f t="shared" si="22"/>
        <v>fredag</v>
      </c>
      <c r="B48" s="17">
        <f t="shared" si="25"/>
        <v>7</v>
      </c>
      <c r="C48" s="13">
        <v>45702</v>
      </c>
      <c r="D48" s="38"/>
      <c r="E48" s="38"/>
      <c r="F48" s="38"/>
      <c r="G48" s="39"/>
      <c r="H48" s="38"/>
      <c r="I48" s="38"/>
      <c r="J48" s="38"/>
      <c r="K48" s="38"/>
      <c r="L48" s="62"/>
      <c r="M48" s="38"/>
      <c r="N48" s="38"/>
      <c r="O48" s="62"/>
      <c r="P48" s="38"/>
      <c r="Q48" s="38"/>
      <c r="R48" s="38"/>
      <c r="S48" s="39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9"/>
      <c r="AE48" s="38"/>
      <c r="AF48" s="38"/>
      <c r="AG48" s="38"/>
      <c r="AH48" s="38"/>
      <c r="AI48" s="38"/>
      <c r="AJ48" s="38"/>
      <c r="AK48" s="38"/>
      <c r="AL48" s="39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9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9"/>
      <c r="BJ48" s="38"/>
      <c r="BK48" s="38"/>
      <c r="BL48" s="38"/>
      <c r="BM48" s="39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9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9"/>
      <c r="CX48" s="38"/>
      <c r="CY48" s="38"/>
      <c r="CZ48" s="38"/>
      <c r="DA48" s="39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9"/>
      <c r="DM48" s="38"/>
      <c r="DN48" s="38"/>
      <c r="DO48" s="38"/>
      <c r="DP48" s="38"/>
      <c r="DQ48" s="39"/>
      <c r="DR48" s="38"/>
      <c r="DS48" s="38"/>
      <c r="DT48" s="38"/>
      <c r="DU48" s="38"/>
      <c r="DV48" s="38"/>
      <c r="DW48" s="38"/>
      <c r="DX48" s="39"/>
      <c r="DY48" s="38"/>
      <c r="DZ48" s="38"/>
      <c r="EA48" s="38"/>
      <c r="EB48" s="39"/>
      <c r="EC48" s="38"/>
      <c r="ED48" s="38"/>
      <c r="EE48" s="38"/>
      <c r="EF48" s="39"/>
      <c r="EG48" s="38"/>
      <c r="EH48" s="38"/>
      <c r="EI48" s="38"/>
      <c r="EJ48" s="38"/>
      <c r="EK48" s="38"/>
      <c r="EL48" s="38"/>
      <c r="EM48" s="38"/>
      <c r="EN48" s="38"/>
      <c r="EO48" s="39"/>
      <c r="EP48" s="38"/>
      <c r="EQ48" s="38"/>
      <c r="ER48" s="38"/>
      <c r="ES48" s="38"/>
      <c r="ET48" s="38"/>
      <c r="EU48" s="38"/>
      <c r="EV48" s="39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9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9"/>
      <c r="GE48" s="40">
        <f t="shared" si="26"/>
        <v>0</v>
      </c>
      <c r="GF48" s="65"/>
      <c r="GG48" s="69"/>
      <c r="GH48" s="69"/>
      <c r="GI48" s="100" t="s">
        <v>47</v>
      </c>
      <c r="GJ48" s="98">
        <f t="shared" si="23"/>
        <v>45702</v>
      </c>
      <c r="GK48" s="93">
        <f t="shared" si="27"/>
        <v>0</v>
      </c>
      <c r="GL48" s="88">
        <f t="shared" si="28"/>
        <v>0</v>
      </c>
      <c r="GM48" s="88">
        <f t="shared" si="29"/>
        <v>0</v>
      </c>
      <c r="GN48" s="88">
        <f t="shared" si="30"/>
        <v>0</v>
      </c>
      <c r="GO48" s="88">
        <f t="shared" si="31"/>
        <v>0</v>
      </c>
      <c r="GP48" s="88">
        <f t="shared" si="32"/>
        <v>0</v>
      </c>
      <c r="GQ48" s="88">
        <f t="shared" si="33"/>
        <v>0</v>
      </c>
      <c r="GR48" s="88">
        <f t="shared" si="34"/>
        <v>0</v>
      </c>
      <c r="GS48" s="88">
        <f t="shared" si="35"/>
        <v>0</v>
      </c>
      <c r="GT48" s="88">
        <f t="shared" si="36"/>
        <v>0</v>
      </c>
      <c r="GU48" s="88">
        <f t="shared" si="37"/>
        <v>0</v>
      </c>
      <c r="GV48" s="88">
        <f t="shared" si="38"/>
        <v>0</v>
      </c>
      <c r="GW48" s="88">
        <f t="shared" si="39"/>
        <v>0</v>
      </c>
      <c r="GX48" s="88">
        <f t="shared" si="40"/>
        <v>0</v>
      </c>
      <c r="GY48" s="88">
        <f t="shared" si="41"/>
        <v>0</v>
      </c>
      <c r="GZ48" s="88">
        <f t="shared" si="42"/>
        <v>0</v>
      </c>
      <c r="HA48" s="88">
        <f t="shared" si="43"/>
        <v>0</v>
      </c>
      <c r="HB48" s="88">
        <f t="shared" si="44"/>
        <v>0</v>
      </c>
      <c r="HC48" s="88">
        <f t="shared" si="45"/>
        <v>0</v>
      </c>
      <c r="HD48" s="88">
        <f t="shared" si="46"/>
        <v>0</v>
      </c>
      <c r="HE48" s="88">
        <f t="shared" si="24"/>
        <v>0</v>
      </c>
    </row>
    <row r="49" spans="1:213" hidden="1" outlineLevel="1" x14ac:dyDescent="0.2">
      <c r="A49" s="21" t="str">
        <f t="shared" si="22"/>
        <v>lördag</v>
      </c>
      <c r="B49" s="17">
        <f t="shared" si="25"/>
        <v>7</v>
      </c>
      <c r="C49" s="13">
        <v>45703</v>
      </c>
      <c r="D49" s="38"/>
      <c r="E49" s="38"/>
      <c r="F49" s="38"/>
      <c r="G49" s="39"/>
      <c r="H49" s="38"/>
      <c r="I49" s="38"/>
      <c r="J49" s="38"/>
      <c r="K49" s="38"/>
      <c r="L49" s="62"/>
      <c r="M49" s="38"/>
      <c r="N49" s="38"/>
      <c r="O49" s="62"/>
      <c r="P49" s="38"/>
      <c r="Q49" s="38"/>
      <c r="R49" s="38"/>
      <c r="S49" s="39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9"/>
      <c r="AE49" s="38"/>
      <c r="AF49" s="38"/>
      <c r="AG49" s="38"/>
      <c r="AH49" s="38"/>
      <c r="AI49" s="38"/>
      <c r="AJ49" s="38"/>
      <c r="AK49" s="38"/>
      <c r="AL49" s="39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9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9"/>
      <c r="BJ49" s="38"/>
      <c r="BK49" s="38"/>
      <c r="BL49" s="38"/>
      <c r="BM49" s="39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9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9"/>
      <c r="CX49" s="38"/>
      <c r="CY49" s="38"/>
      <c r="CZ49" s="38"/>
      <c r="DA49" s="39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9"/>
      <c r="DM49" s="38"/>
      <c r="DN49" s="38"/>
      <c r="DO49" s="38"/>
      <c r="DP49" s="38"/>
      <c r="DQ49" s="39"/>
      <c r="DR49" s="38"/>
      <c r="DS49" s="38"/>
      <c r="DT49" s="38"/>
      <c r="DU49" s="38"/>
      <c r="DV49" s="38"/>
      <c r="DW49" s="38"/>
      <c r="DX49" s="39"/>
      <c r="DY49" s="38"/>
      <c r="DZ49" s="38"/>
      <c r="EA49" s="38"/>
      <c r="EB49" s="39"/>
      <c r="EC49" s="38"/>
      <c r="ED49" s="38"/>
      <c r="EE49" s="38"/>
      <c r="EF49" s="39"/>
      <c r="EG49" s="38"/>
      <c r="EH49" s="38"/>
      <c r="EI49" s="38"/>
      <c r="EJ49" s="38"/>
      <c r="EK49" s="38"/>
      <c r="EL49" s="38"/>
      <c r="EM49" s="38"/>
      <c r="EN49" s="38"/>
      <c r="EO49" s="39"/>
      <c r="EP49" s="38"/>
      <c r="EQ49" s="38"/>
      <c r="ER49" s="38"/>
      <c r="ES49" s="38"/>
      <c r="ET49" s="38"/>
      <c r="EU49" s="38"/>
      <c r="EV49" s="39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9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9"/>
      <c r="GE49" s="40">
        <f t="shared" si="26"/>
        <v>0</v>
      </c>
      <c r="GF49" s="65"/>
      <c r="GG49" s="69"/>
      <c r="GH49" s="69"/>
      <c r="GI49" s="100" t="s">
        <v>47</v>
      </c>
      <c r="GJ49" s="98">
        <f t="shared" si="23"/>
        <v>45703</v>
      </c>
      <c r="GK49" s="93">
        <f t="shared" si="27"/>
        <v>0</v>
      </c>
      <c r="GL49" s="88">
        <f t="shared" si="28"/>
        <v>0</v>
      </c>
      <c r="GM49" s="88">
        <f t="shared" si="29"/>
        <v>0</v>
      </c>
      <c r="GN49" s="88">
        <f t="shared" si="30"/>
        <v>0</v>
      </c>
      <c r="GO49" s="88">
        <f t="shared" si="31"/>
        <v>0</v>
      </c>
      <c r="GP49" s="88">
        <f t="shared" si="32"/>
        <v>0</v>
      </c>
      <c r="GQ49" s="88">
        <f t="shared" si="33"/>
        <v>0</v>
      </c>
      <c r="GR49" s="88">
        <f t="shared" si="34"/>
        <v>0</v>
      </c>
      <c r="GS49" s="88">
        <f t="shared" si="35"/>
        <v>0</v>
      </c>
      <c r="GT49" s="88">
        <f t="shared" si="36"/>
        <v>0</v>
      </c>
      <c r="GU49" s="88">
        <f t="shared" si="37"/>
        <v>0</v>
      </c>
      <c r="GV49" s="88">
        <f t="shared" si="38"/>
        <v>0</v>
      </c>
      <c r="GW49" s="88">
        <f t="shared" si="39"/>
        <v>0</v>
      </c>
      <c r="GX49" s="88">
        <f t="shared" si="40"/>
        <v>0</v>
      </c>
      <c r="GY49" s="88">
        <f t="shared" si="41"/>
        <v>0</v>
      </c>
      <c r="GZ49" s="88">
        <f t="shared" si="42"/>
        <v>0</v>
      </c>
      <c r="HA49" s="88">
        <f t="shared" si="43"/>
        <v>0</v>
      </c>
      <c r="HB49" s="88">
        <f t="shared" si="44"/>
        <v>0</v>
      </c>
      <c r="HC49" s="88">
        <f t="shared" si="45"/>
        <v>0</v>
      </c>
      <c r="HD49" s="88">
        <f t="shared" si="46"/>
        <v>0</v>
      </c>
      <c r="HE49" s="88">
        <f t="shared" si="24"/>
        <v>0</v>
      </c>
    </row>
    <row r="50" spans="1:213" hidden="1" outlineLevel="1" x14ac:dyDescent="0.2">
      <c r="A50" s="21" t="str">
        <f t="shared" si="22"/>
        <v>söndag</v>
      </c>
      <c r="B50" s="17">
        <f t="shared" si="25"/>
        <v>7</v>
      </c>
      <c r="C50" s="13">
        <v>45704</v>
      </c>
      <c r="D50" s="38"/>
      <c r="E50" s="38"/>
      <c r="F50" s="38"/>
      <c r="G50" s="39"/>
      <c r="H50" s="38"/>
      <c r="I50" s="38"/>
      <c r="J50" s="38"/>
      <c r="K50" s="38"/>
      <c r="L50" s="62"/>
      <c r="M50" s="38"/>
      <c r="N50" s="38"/>
      <c r="O50" s="62"/>
      <c r="P50" s="38"/>
      <c r="Q50" s="38"/>
      <c r="R50" s="38"/>
      <c r="S50" s="39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9"/>
      <c r="AE50" s="38"/>
      <c r="AF50" s="38"/>
      <c r="AG50" s="38"/>
      <c r="AH50" s="38"/>
      <c r="AI50" s="38"/>
      <c r="AJ50" s="38"/>
      <c r="AK50" s="38"/>
      <c r="AL50" s="39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9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9"/>
      <c r="BJ50" s="38"/>
      <c r="BK50" s="38"/>
      <c r="BL50" s="38"/>
      <c r="BM50" s="39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9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9"/>
      <c r="CX50" s="38"/>
      <c r="CY50" s="38"/>
      <c r="CZ50" s="38"/>
      <c r="DA50" s="39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9"/>
      <c r="DM50" s="38"/>
      <c r="DN50" s="38"/>
      <c r="DO50" s="38"/>
      <c r="DP50" s="38"/>
      <c r="DQ50" s="39"/>
      <c r="DR50" s="38"/>
      <c r="DS50" s="38"/>
      <c r="DT50" s="38"/>
      <c r="DU50" s="38"/>
      <c r="DV50" s="38"/>
      <c r="DW50" s="38"/>
      <c r="DX50" s="39"/>
      <c r="DY50" s="38"/>
      <c r="DZ50" s="38"/>
      <c r="EA50" s="38"/>
      <c r="EB50" s="39"/>
      <c r="EC50" s="38"/>
      <c r="ED50" s="38"/>
      <c r="EE50" s="38"/>
      <c r="EF50" s="39"/>
      <c r="EG50" s="38"/>
      <c r="EH50" s="38"/>
      <c r="EI50" s="38"/>
      <c r="EJ50" s="38"/>
      <c r="EK50" s="38"/>
      <c r="EL50" s="38"/>
      <c r="EM50" s="38"/>
      <c r="EN50" s="38"/>
      <c r="EO50" s="39"/>
      <c r="EP50" s="38"/>
      <c r="EQ50" s="38"/>
      <c r="ER50" s="38"/>
      <c r="ES50" s="38"/>
      <c r="ET50" s="38"/>
      <c r="EU50" s="38"/>
      <c r="EV50" s="39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9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9"/>
      <c r="GE50" s="40">
        <f t="shared" si="26"/>
        <v>0</v>
      </c>
      <c r="GF50" s="65"/>
      <c r="GG50" s="69"/>
      <c r="GH50" s="69"/>
      <c r="GI50" s="100" t="s">
        <v>47</v>
      </c>
      <c r="GJ50" s="98">
        <f t="shared" si="23"/>
        <v>45704</v>
      </c>
      <c r="GK50" s="93">
        <f t="shared" si="27"/>
        <v>0</v>
      </c>
      <c r="GL50" s="88">
        <f t="shared" si="28"/>
        <v>0</v>
      </c>
      <c r="GM50" s="88">
        <f t="shared" si="29"/>
        <v>0</v>
      </c>
      <c r="GN50" s="88">
        <f t="shared" si="30"/>
        <v>0</v>
      </c>
      <c r="GO50" s="88">
        <f t="shared" si="31"/>
        <v>0</v>
      </c>
      <c r="GP50" s="88">
        <f t="shared" si="32"/>
        <v>0</v>
      </c>
      <c r="GQ50" s="88">
        <f t="shared" si="33"/>
        <v>0</v>
      </c>
      <c r="GR50" s="88">
        <f t="shared" si="34"/>
        <v>0</v>
      </c>
      <c r="GS50" s="88">
        <f t="shared" si="35"/>
        <v>0</v>
      </c>
      <c r="GT50" s="88">
        <f t="shared" si="36"/>
        <v>0</v>
      </c>
      <c r="GU50" s="88">
        <f t="shared" si="37"/>
        <v>0</v>
      </c>
      <c r="GV50" s="88">
        <f t="shared" si="38"/>
        <v>0</v>
      </c>
      <c r="GW50" s="88">
        <f t="shared" si="39"/>
        <v>0</v>
      </c>
      <c r="GX50" s="88">
        <f t="shared" si="40"/>
        <v>0</v>
      </c>
      <c r="GY50" s="88">
        <f t="shared" si="41"/>
        <v>0</v>
      </c>
      <c r="GZ50" s="88">
        <f t="shared" si="42"/>
        <v>0</v>
      </c>
      <c r="HA50" s="88">
        <f t="shared" si="43"/>
        <v>0</v>
      </c>
      <c r="HB50" s="88">
        <f t="shared" si="44"/>
        <v>0</v>
      </c>
      <c r="HC50" s="88">
        <f t="shared" si="45"/>
        <v>0</v>
      </c>
      <c r="HD50" s="88">
        <f t="shared" si="46"/>
        <v>0</v>
      </c>
      <c r="HE50" s="88">
        <f t="shared" si="24"/>
        <v>0</v>
      </c>
    </row>
    <row r="51" spans="1:213" hidden="1" outlineLevel="1" x14ac:dyDescent="0.2">
      <c r="A51" s="21" t="str">
        <f t="shared" si="22"/>
        <v>måndag</v>
      </c>
      <c r="B51" s="17">
        <f t="shared" si="25"/>
        <v>8</v>
      </c>
      <c r="C51" s="13">
        <v>45705</v>
      </c>
      <c r="D51" s="38"/>
      <c r="E51" s="38"/>
      <c r="F51" s="38"/>
      <c r="G51" s="39"/>
      <c r="H51" s="38"/>
      <c r="I51" s="38"/>
      <c r="J51" s="38"/>
      <c r="K51" s="38"/>
      <c r="L51" s="62"/>
      <c r="M51" s="38"/>
      <c r="N51" s="38"/>
      <c r="O51" s="62"/>
      <c r="P51" s="38"/>
      <c r="Q51" s="38"/>
      <c r="R51" s="38"/>
      <c r="S51" s="39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9"/>
      <c r="AE51" s="38"/>
      <c r="AF51" s="38"/>
      <c r="AG51" s="38"/>
      <c r="AH51" s="38"/>
      <c r="AI51" s="38"/>
      <c r="AJ51" s="38"/>
      <c r="AK51" s="38"/>
      <c r="AL51" s="39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9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9"/>
      <c r="BJ51" s="38"/>
      <c r="BK51" s="38"/>
      <c r="BL51" s="38"/>
      <c r="BM51" s="39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9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9"/>
      <c r="CX51" s="38"/>
      <c r="CY51" s="38"/>
      <c r="CZ51" s="38"/>
      <c r="DA51" s="39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9"/>
      <c r="DM51" s="38"/>
      <c r="DN51" s="38"/>
      <c r="DO51" s="38"/>
      <c r="DP51" s="38"/>
      <c r="DQ51" s="39"/>
      <c r="DR51" s="38"/>
      <c r="DS51" s="38"/>
      <c r="DT51" s="38"/>
      <c r="DU51" s="38"/>
      <c r="DV51" s="38"/>
      <c r="DW51" s="38"/>
      <c r="DX51" s="39"/>
      <c r="DY51" s="38"/>
      <c r="DZ51" s="38"/>
      <c r="EA51" s="38"/>
      <c r="EB51" s="39"/>
      <c r="EC51" s="38"/>
      <c r="ED51" s="38"/>
      <c r="EE51" s="38"/>
      <c r="EF51" s="39"/>
      <c r="EG51" s="38"/>
      <c r="EH51" s="38"/>
      <c r="EI51" s="38"/>
      <c r="EJ51" s="38"/>
      <c r="EK51" s="38"/>
      <c r="EL51" s="38"/>
      <c r="EM51" s="38"/>
      <c r="EN51" s="38"/>
      <c r="EO51" s="39"/>
      <c r="EP51" s="38"/>
      <c r="EQ51" s="38"/>
      <c r="ER51" s="38"/>
      <c r="ES51" s="38"/>
      <c r="ET51" s="38"/>
      <c r="EU51" s="38"/>
      <c r="EV51" s="39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9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9"/>
      <c r="GE51" s="40">
        <f t="shared" si="26"/>
        <v>0</v>
      </c>
      <c r="GF51" s="65"/>
      <c r="GG51" s="69"/>
      <c r="GH51" s="69"/>
      <c r="GI51" s="100" t="s">
        <v>47</v>
      </c>
      <c r="GJ51" s="98">
        <f t="shared" si="23"/>
        <v>45705</v>
      </c>
      <c r="GK51" s="93">
        <f t="shared" si="27"/>
        <v>0</v>
      </c>
      <c r="GL51" s="88">
        <f t="shared" si="28"/>
        <v>0</v>
      </c>
      <c r="GM51" s="88">
        <f t="shared" si="29"/>
        <v>0</v>
      </c>
      <c r="GN51" s="88">
        <f t="shared" si="30"/>
        <v>0</v>
      </c>
      <c r="GO51" s="88">
        <f t="shared" si="31"/>
        <v>0</v>
      </c>
      <c r="GP51" s="88">
        <f t="shared" si="32"/>
        <v>0</v>
      </c>
      <c r="GQ51" s="88">
        <f t="shared" si="33"/>
        <v>0</v>
      </c>
      <c r="GR51" s="88">
        <f t="shared" si="34"/>
        <v>0</v>
      </c>
      <c r="GS51" s="88">
        <f t="shared" si="35"/>
        <v>0</v>
      </c>
      <c r="GT51" s="88">
        <f t="shared" si="36"/>
        <v>0</v>
      </c>
      <c r="GU51" s="88">
        <f t="shared" si="37"/>
        <v>0</v>
      </c>
      <c r="GV51" s="88">
        <f t="shared" si="38"/>
        <v>0</v>
      </c>
      <c r="GW51" s="88">
        <f t="shared" si="39"/>
        <v>0</v>
      </c>
      <c r="GX51" s="88">
        <f t="shared" si="40"/>
        <v>0</v>
      </c>
      <c r="GY51" s="88">
        <f t="shared" si="41"/>
        <v>0</v>
      </c>
      <c r="GZ51" s="88">
        <f t="shared" si="42"/>
        <v>0</v>
      </c>
      <c r="HA51" s="88">
        <f t="shared" si="43"/>
        <v>0</v>
      </c>
      <c r="HB51" s="88">
        <f t="shared" si="44"/>
        <v>0</v>
      </c>
      <c r="HC51" s="88">
        <f t="shared" si="45"/>
        <v>0</v>
      </c>
      <c r="HD51" s="88">
        <f t="shared" si="46"/>
        <v>0</v>
      </c>
      <c r="HE51" s="88">
        <f t="shared" si="24"/>
        <v>0</v>
      </c>
    </row>
    <row r="52" spans="1:213" hidden="1" outlineLevel="1" x14ac:dyDescent="0.2">
      <c r="A52" s="21" t="str">
        <f t="shared" si="22"/>
        <v>tisdag</v>
      </c>
      <c r="B52" s="17">
        <f t="shared" si="25"/>
        <v>8</v>
      </c>
      <c r="C52" s="13">
        <v>45706</v>
      </c>
      <c r="D52" s="38"/>
      <c r="E52" s="38"/>
      <c r="F52" s="38"/>
      <c r="G52" s="39"/>
      <c r="H52" s="38"/>
      <c r="I52" s="38"/>
      <c r="J52" s="38"/>
      <c r="K52" s="38"/>
      <c r="L52" s="62"/>
      <c r="M52" s="38"/>
      <c r="N52" s="38"/>
      <c r="O52" s="62"/>
      <c r="P52" s="38"/>
      <c r="Q52" s="38"/>
      <c r="R52" s="38"/>
      <c r="S52" s="39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9"/>
      <c r="AE52" s="38"/>
      <c r="AF52" s="38"/>
      <c r="AG52" s="38"/>
      <c r="AH52" s="38"/>
      <c r="AI52" s="38"/>
      <c r="AJ52" s="38"/>
      <c r="AK52" s="38"/>
      <c r="AL52" s="39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9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9"/>
      <c r="BJ52" s="38"/>
      <c r="BK52" s="38"/>
      <c r="BL52" s="38"/>
      <c r="BM52" s="39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9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9"/>
      <c r="CX52" s="38"/>
      <c r="CY52" s="38"/>
      <c r="CZ52" s="38"/>
      <c r="DA52" s="39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9"/>
      <c r="DM52" s="38"/>
      <c r="DN52" s="38"/>
      <c r="DO52" s="38"/>
      <c r="DP52" s="38"/>
      <c r="DQ52" s="39"/>
      <c r="DR52" s="38"/>
      <c r="DS52" s="38"/>
      <c r="DT52" s="38"/>
      <c r="DU52" s="38"/>
      <c r="DV52" s="38"/>
      <c r="DW52" s="38"/>
      <c r="DX52" s="39"/>
      <c r="DY52" s="38"/>
      <c r="DZ52" s="38"/>
      <c r="EA52" s="38"/>
      <c r="EB52" s="39"/>
      <c r="EC52" s="38"/>
      <c r="ED52" s="38"/>
      <c r="EE52" s="38"/>
      <c r="EF52" s="39"/>
      <c r="EG52" s="38"/>
      <c r="EH52" s="38"/>
      <c r="EI52" s="38"/>
      <c r="EJ52" s="38"/>
      <c r="EK52" s="38"/>
      <c r="EL52" s="38"/>
      <c r="EM52" s="38"/>
      <c r="EN52" s="38"/>
      <c r="EO52" s="39"/>
      <c r="EP52" s="38"/>
      <c r="EQ52" s="38"/>
      <c r="ER52" s="38"/>
      <c r="ES52" s="38"/>
      <c r="ET52" s="38"/>
      <c r="EU52" s="38"/>
      <c r="EV52" s="39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9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9"/>
      <c r="GE52" s="40">
        <f t="shared" si="26"/>
        <v>0</v>
      </c>
      <c r="GF52" s="65"/>
      <c r="GG52" s="69"/>
      <c r="GH52" s="69"/>
      <c r="GI52" s="100" t="s">
        <v>47</v>
      </c>
      <c r="GJ52" s="98">
        <f t="shared" si="23"/>
        <v>45706</v>
      </c>
      <c r="GK52" s="93">
        <f t="shared" si="27"/>
        <v>0</v>
      </c>
      <c r="GL52" s="88">
        <f t="shared" si="28"/>
        <v>0</v>
      </c>
      <c r="GM52" s="88">
        <f t="shared" si="29"/>
        <v>0</v>
      </c>
      <c r="GN52" s="88">
        <f t="shared" si="30"/>
        <v>0</v>
      </c>
      <c r="GO52" s="88">
        <f t="shared" si="31"/>
        <v>0</v>
      </c>
      <c r="GP52" s="88">
        <f t="shared" si="32"/>
        <v>0</v>
      </c>
      <c r="GQ52" s="88">
        <f t="shared" si="33"/>
        <v>0</v>
      </c>
      <c r="GR52" s="88">
        <f t="shared" si="34"/>
        <v>0</v>
      </c>
      <c r="GS52" s="88">
        <f t="shared" si="35"/>
        <v>0</v>
      </c>
      <c r="GT52" s="88">
        <f t="shared" si="36"/>
        <v>0</v>
      </c>
      <c r="GU52" s="88">
        <f t="shared" si="37"/>
        <v>0</v>
      </c>
      <c r="GV52" s="88">
        <f t="shared" si="38"/>
        <v>0</v>
      </c>
      <c r="GW52" s="88">
        <f t="shared" si="39"/>
        <v>0</v>
      </c>
      <c r="GX52" s="88">
        <f t="shared" si="40"/>
        <v>0</v>
      </c>
      <c r="GY52" s="88">
        <f t="shared" si="41"/>
        <v>0</v>
      </c>
      <c r="GZ52" s="88">
        <f t="shared" si="42"/>
        <v>0</v>
      </c>
      <c r="HA52" s="88">
        <f t="shared" si="43"/>
        <v>0</v>
      </c>
      <c r="HB52" s="88">
        <f t="shared" si="44"/>
        <v>0</v>
      </c>
      <c r="HC52" s="88">
        <f t="shared" si="45"/>
        <v>0</v>
      </c>
      <c r="HD52" s="88">
        <f t="shared" si="46"/>
        <v>0</v>
      </c>
      <c r="HE52" s="88">
        <f t="shared" si="24"/>
        <v>0</v>
      </c>
    </row>
    <row r="53" spans="1:213" hidden="1" outlineLevel="1" x14ac:dyDescent="0.2">
      <c r="A53" s="21" t="str">
        <f t="shared" si="22"/>
        <v>onsdag</v>
      </c>
      <c r="B53" s="17">
        <f t="shared" si="25"/>
        <v>8</v>
      </c>
      <c r="C53" s="13">
        <v>45707</v>
      </c>
      <c r="D53" s="38"/>
      <c r="E53" s="38"/>
      <c r="F53" s="38"/>
      <c r="G53" s="39"/>
      <c r="H53" s="38"/>
      <c r="I53" s="38"/>
      <c r="J53" s="38"/>
      <c r="K53" s="38"/>
      <c r="L53" s="62"/>
      <c r="M53" s="38"/>
      <c r="N53" s="38"/>
      <c r="O53" s="62"/>
      <c r="P53" s="38"/>
      <c r="Q53" s="38"/>
      <c r="R53" s="38"/>
      <c r="S53" s="39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9"/>
      <c r="AE53" s="38"/>
      <c r="AF53" s="38"/>
      <c r="AG53" s="38"/>
      <c r="AH53" s="38"/>
      <c r="AI53" s="38"/>
      <c r="AJ53" s="38"/>
      <c r="AK53" s="38"/>
      <c r="AL53" s="39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9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9"/>
      <c r="BJ53" s="38"/>
      <c r="BK53" s="38"/>
      <c r="BL53" s="38"/>
      <c r="BM53" s="39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9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9"/>
      <c r="CX53" s="38"/>
      <c r="CY53" s="38"/>
      <c r="CZ53" s="38"/>
      <c r="DA53" s="39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9"/>
      <c r="DM53" s="38"/>
      <c r="DN53" s="38"/>
      <c r="DO53" s="38"/>
      <c r="DP53" s="38"/>
      <c r="DQ53" s="39"/>
      <c r="DR53" s="38"/>
      <c r="DS53" s="38"/>
      <c r="DT53" s="38"/>
      <c r="DU53" s="38"/>
      <c r="DV53" s="38"/>
      <c r="DW53" s="38"/>
      <c r="DX53" s="39"/>
      <c r="DY53" s="38"/>
      <c r="DZ53" s="38"/>
      <c r="EA53" s="38"/>
      <c r="EB53" s="39"/>
      <c r="EC53" s="38"/>
      <c r="ED53" s="38"/>
      <c r="EE53" s="38"/>
      <c r="EF53" s="39"/>
      <c r="EG53" s="38"/>
      <c r="EH53" s="38"/>
      <c r="EI53" s="38"/>
      <c r="EJ53" s="38"/>
      <c r="EK53" s="38"/>
      <c r="EL53" s="38"/>
      <c r="EM53" s="38"/>
      <c r="EN53" s="38"/>
      <c r="EO53" s="39"/>
      <c r="EP53" s="38"/>
      <c r="EQ53" s="38"/>
      <c r="ER53" s="38"/>
      <c r="ES53" s="38"/>
      <c r="ET53" s="38"/>
      <c r="EU53" s="38"/>
      <c r="EV53" s="39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9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9"/>
      <c r="GE53" s="40">
        <f t="shared" si="26"/>
        <v>0</v>
      </c>
      <c r="GF53" s="65"/>
      <c r="GG53" s="69"/>
      <c r="GH53" s="69"/>
      <c r="GI53" s="100" t="s">
        <v>47</v>
      </c>
      <c r="GJ53" s="98">
        <f t="shared" si="23"/>
        <v>45707</v>
      </c>
      <c r="GK53" s="93">
        <f t="shared" si="27"/>
        <v>0</v>
      </c>
      <c r="GL53" s="88">
        <f t="shared" si="28"/>
        <v>0</v>
      </c>
      <c r="GM53" s="88">
        <f t="shared" si="29"/>
        <v>0</v>
      </c>
      <c r="GN53" s="88">
        <f t="shared" si="30"/>
        <v>0</v>
      </c>
      <c r="GO53" s="88">
        <f t="shared" si="31"/>
        <v>0</v>
      </c>
      <c r="GP53" s="88">
        <f t="shared" si="32"/>
        <v>0</v>
      </c>
      <c r="GQ53" s="88">
        <f t="shared" si="33"/>
        <v>0</v>
      </c>
      <c r="GR53" s="88">
        <f t="shared" si="34"/>
        <v>0</v>
      </c>
      <c r="GS53" s="88">
        <f t="shared" si="35"/>
        <v>0</v>
      </c>
      <c r="GT53" s="88">
        <f t="shared" si="36"/>
        <v>0</v>
      </c>
      <c r="GU53" s="88">
        <f t="shared" si="37"/>
        <v>0</v>
      </c>
      <c r="GV53" s="88">
        <f t="shared" si="38"/>
        <v>0</v>
      </c>
      <c r="GW53" s="88">
        <f t="shared" si="39"/>
        <v>0</v>
      </c>
      <c r="GX53" s="88">
        <f t="shared" si="40"/>
        <v>0</v>
      </c>
      <c r="GY53" s="88">
        <f t="shared" si="41"/>
        <v>0</v>
      </c>
      <c r="GZ53" s="88">
        <f t="shared" si="42"/>
        <v>0</v>
      </c>
      <c r="HA53" s="88">
        <f t="shared" si="43"/>
        <v>0</v>
      </c>
      <c r="HB53" s="88">
        <f t="shared" si="44"/>
        <v>0</v>
      </c>
      <c r="HC53" s="88">
        <f t="shared" si="45"/>
        <v>0</v>
      </c>
      <c r="HD53" s="88">
        <f t="shared" si="46"/>
        <v>0</v>
      </c>
      <c r="HE53" s="88">
        <f t="shared" si="24"/>
        <v>0</v>
      </c>
    </row>
    <row r="54" spans="1:213" hidden="1" outlineLevel="1" x14ac:dyDescent="0.2">
      <c r="A54" s="21" t="str">
        <f t="shared" si="22"/>
        <v>torsdag</v>
      </c>
      <c r="B54" s="17">
        <f t="shared" si="25"/>
        <v>8</v>
      </c>
      <c r="C54" s="13">
        <v>45708</v>
      </c>
      <c r="D54" s="38"/>
      <c r="E54" s="38"/>
      <c r="F54" s="38"/>
      <c r="G54" s="39"/>
      <c r="H54" s="38"/>
      <c r="I54" s="38"/>
      <c r="J54" s="38"/>
      <c r="K54" s="38"/>
      <c r="L54" s="62"/>
      <c r="M54" s="38"/>
      <c r="N54" s="38"/>
      <c r="O54" s="62"/>
      <c r="P54" s="38"/>
      <c r="Q54" s="38"/>
      <c r="R54" s="38"/>
      <c r="S54" s="39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9"/>
      <c r="AE54" s="38"/>
      <c r="AF54" s="38"/>
      <c r="AG54" s="38"/>
      <c r="AH54" s="38"/>
      <c r="AI54" s="38"/>
      <c r="AJ54" s="38"/>
      <c r="AK54" s="38"/>
      <c r="AL54" s="39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9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9"/>
      <c r="BJ54" s="38"/>
      <c r="BK54" s="38"/>
      <c r="BL54" s="38"/>
      <c r="BM54" s="39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9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9"/>
      <c r="CX54" s="38"/>
      <c r="CY54" s="38"/>
      <c r="CZ54" s="38"/>
      <c r="DA54" s="39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9"/>
      <c r="DM54" s="38"/>
      <c r="DN54" s="38"/>
      <c r="DO54" s="38"/>
      <c r="DP54" s="38"/>
      <c r="DQ54" s="39"/>
      <c r="DR54" s="38"/>
      <c r="DS54" s="38"/>
      <c r="DT54" s="38"/>
      <c r="DU54" s="38"/>
      <c r="DV54" s="38"/>
      <c r="DW54" s="38"/>
      <c r="DX54" s="39"/>
      <c r="DY54" s="38"/>
      <c r="DZ54" s="38"/>
      <c r="EA54" s="38"/>
      <c r="EB54" s="39"/>
      <c r="EC54" s="38"/>
      <c r="ED54" s="38"/>
      <c r="EE54" s="38"/>
      <c r="EF54" s="39"/>
      <c r="EG54" s="38"/>
      <c r="EH54" s="38"/>
      <c r="EI54" s="38"/>
      <c r="EJ54" s="38"/>
      <c r="EK54" s="38"/>
      <c r="EL54" s="38"/>
      <c r="EM54" s="38"/>
      <c r="EN54" s="38"/>
      <c r="EO54" s="39"/>
      <c r="EP54" s="38"/>
      <c r="EQ54" s="38"/>
      <c r="ER54" s="38"/>
      <c r="ES54" s="38"/>
      <c r="ET54" s="38"/>
      <c r="EU54" s="38"/>
      <c r="EV54" s="39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9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9"/>
      <c r="GE54" s="40">
        <f t="shared" si="26"/>
        <v>0</v>
      </c>
      <c r="GF54" s="65"/>
      <c r="GG54" s="69"/>
      <c r="GH54" s="69"/>
      <c r="GI54" s="100" t="s">
        <v>47</v>
      </c>
      <c r="GJ54" s="98">
        <f t="shared" si="23"/>
        <v>45708</v>
      </c>
      <c r="GK54" s="93">
        <f t="shared" si="27"/>
        <v>0</v>
      </c>
      <c r="GL54" s="88">
        <f t="shared" si="28"/>
        <v>0</v>
      </c>
      <c r="GM54" s="88">
        <f t="shared" si="29"/>
        <v>0</v>
      </c>
      <c r="GN54" s="88">
        <f t="shared" si="30"/>
        <v>0</v>
      </c>
      <c r="GO54" s="88">
        <f t="shared" si="31"/>
        <v>0</v>
      </c>
      <c r="GP54" s="88">
        <f t="shared" si="32"/>
        <v>0</v>
      </c>
      <c r="GQ54" s="88">
        <f t="shared" si="33"/>
        <v>0</v>
      </c>
      <c r="GR54" s="88">
        <f t="shared" si="34"/>
        <v>0</v>
      </c>
      <c r="GS54" s="88">
        <f t="shared" si="35"/>
        <v>0</v>
      </c>
      <c r="GT54" s="88">
        <f t="shared" si="36"/>
        <v>0</v>
      </c>
      <c r="GU54" s="88">
        <f t="shared" si="37"/>
        <v>0</v>
      </c>
      <c r="GV54" s="88">
        <f t="shared" si="38"/>
        <v>0</v>
      </c>
      <c r="GW54" s="88">
        <f t="shared" si="39"/>
        <v>0</v>
      </c>
      <c r="GX54" s="88">
        <f t="shared" si="40"/>
        <v>0</v>
      </c>
      <c r="GY54" s="88">
        <f t="shared" si="41"/>
        <v>0</v>
      </c>
      <c r="GZ54" s="88">
        <f t="shared" si="42"/>
        <v>0</v>
      </c>
      <c r="HA54" s="88">
        <f t="shared" si="43"/>
        <v>0</v>
      </c>
      <c r="HB54" s="88">
        <f t="shared" si="44"/>
        <v>0</v>
      </c>
      <c r="HC54" s="88">
        <f t="shared" si="45"/>
        <v>0</v>
      </c>
      <c r="HD54" s="88">
        <f t="shared" si="46"/>
        <v>0</v>
      </c>
      <c r="HE54" s="88">
        <f t="shared" si="24"/>
        <v>0</v>
      </c>
    </row>
    <row r="55" spans="1:213" hidden="1" outlineLevel="1" x14ac:dyDescent="0.2">
      <c r="A55" s="21" t="str">
        <f t="shared" si="22"/>
        <v>fredag</v>
      </c>
      <c r="B55" s="17">
        <f t="shared" si="25"/>
        <v>8</v>
      </c>
      <c r="C55" s="13">
        <v>45709</v>
      </c>
      <c r="D55" s="38"/>
      <c r="E55" s="38"/>
      <c r="F55" s="38"/>
      <c r="G55" s="39"/>
      <c r="H55" s="38"/>
      <c r="I55" s="38"/>
      <c r="J55" s="38"/>
      <c r="K55" s="38"/>
      <c r="L55" s="62"/>
      <c r="M55" s="38"/>
      <c r="N55" s="38"/>
      <c r="O55" s="62"/>
      <c r="P55" s="38"/>
      <c r="Q55" s="38"/>
      <c r="R55" s="38"/>
      <c r="S55" s="39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9"/>
      <c r="AE55" s="38"/>
      <c r="AF55" s="38"/>
      <c r="AG55" s="38"/>
      <c r="AH55" s="38"/>
      <c r="AI55" s="38"/>
      <c r="AJ55" s="38"/>
      <c r="AK55" s="38"/>
      <c r="AL55" s="39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9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9"/>
      <c r="BJ55" s="38"/>
      <c r="BK55" s="38"/>
      <c r="BL55" s="38"/>
      <c r="BM55" s="39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9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9"/>
      <c r="CX55" s="38"/>
      <c r="CY55" s="38"/>
      <c r="CZ55" s="38"/>
      <c r="DA55" s="39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9"/>
      <c r="DM55" s="38"/>
      <c r="DN55" s="38"/>
      <c r="DO55" s="38"/>
      <c r="DP55" s="38"/>
      <c r="DQ55" s="39"/>
      <c r="DR55" s="38"/>
      <c r="DS55" s="38"/>
      <c r="DT55" s="38"/>
      <c r="DU55" s="38"/>
      <c r="DV55" s="38"/>
      <c r="DW55" s="38"/>
      <c r="DX55" s="39"/>
      <c r="DY55" s="38"/>
      <c r="DZ55" s="38"/>
      <c r="EA55" s="38"/>
      <c r="EB55" s="39"/>
      <c r="EC55" s="38"/>
      <c r="ED55" s="38"/>
      <c r="EE55" s="38"/>
      <c r="EF55" s="39"/>
      <c r="EG55" s="38"/>
      <c r="EH55" s="38"/>
      <c r="EI55" s="38"/>
      <c r="EJ55" s="38"/>
      <c r="EK55" s="38"/>
      <c r="EL55" s="38"/>
      <c r="EM55" s="38"/>
      <c r="EN55" s="38"/>
      <c r="EO55" s="39"/>
      <c r="EP55" s="38"/>
      <c r="EQ55" s="38"/>
      <c r="ER55" s="38"/>
      <c r="ES55" s="38"/>
      <c r="ET55" s="38"/>
      <c r="EU55" s="38"/>
      <c r="EV55" s="39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9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9"/>
      <c r="GE55" s="40">
        <f t="shared" si="26"/>
        <v>0</v>
      </c>
      <c r="GF55" s="65"/>
      <c r="GG55" s="69"/>
      <c r="GH55" s="69"/>
      <c r="GI55" s="100" t="s">
        <v>47</v>
      </c>
      <c r="GJ55" s="98">
        <f t="shared" si="23"/>
        <v>45709</v>
      </c>
      <c r="GK55" s="93">
        <f t="shared" si="27"/>
        <v>0</v>
      </c>
      <c r="GL55" s="88">
        <f t="shared" si="28"/>
        <v>0</v>
      </c>
      <c r="GM55" s="88">
        <f t="shared" si="29"/>
        <v>0</v>
      </c>
      <c r="GN55" s="88">
        <f t="shared" si="30"/>
        <v>0</v>
      </c>
      <c r="GO55" s="88">
        <f t="shared" si="31"/>
        <v>0</v>
      </c>
      <c r="GP55" s="88">
        <f t="shared" si="32"/>
        <v>0</v>
      </c>
      <c r="GQ55" s="88">
        <f t="shared" si="33"/>
        <v>0</v>
      </c>
      <c r="GR55" s="88">
        <f t="shared" si="34"/>
        <v>0</v>
      </c>
      <c r="GS55" s="88">
        <f t="shared" si="35"/>
        <v>0</v>
      </c>
      <c r="GT55" s="88">
        <f t="shared" si="36"/>
        <v>0</v>
      </c>
      <c r="GU55" s="88">
        <f t="shared" si="37"/>
        <v>0</v>
      </c>
      <c r="GV55" s="88">
        <f t="shared" si="38"/>
        <v>0</v>
      </c>
      <c r="GW55" s="88">
        <f t="shared" si="39"/>
        <v>0</v>
      </c>
      <c r="GX55" s="88">
        <f t="shared" si="40"/>
        <v>0</v>
      </c>
      <c r="GY55" s="88">
        <f t="shared" si="41"/>
        <v>0</v>
      </c>
      <c r="GZ55" s="88">
        <f t="shared" si="42"/>
        <v>0</v>
      </c>
      <c r="HA55" s="88">
        <f t="shared" si="43"/>
        <v>0</v>
      </c>
      <c r="HB55" s="88">
        <f t="shared" si="44"/>
        <v>0</v>
      </c>
      <c r="HC55" s="88">
        <f t="shared" si="45"/>
        <v>0</v>
      </c>
      <c r="HD55" s="88">
        <f t="shared" si="46"/>
        <v>0</v>
      </c>
      <c r="HE55" s="88">
        <f t="shared" si="24"/>
        <v>0</v>
      </c>
    </row>
    <row r="56" spans="1:213" hidden="1" outlineLevel="1" x14ac:dyDescent="0.2">
      <c r="A56" s="21" t="str">
        <f t="shared" si="22"/>
        <v>lördag</v>
      </c>
      <c r="B56" s="17">
        <f t="shared" si="25"/>
        <v>8</v>
      </c>
      <c r="C56" s="13">
        <v>45710</v>
      </c>
      <c r="D56" s="38"/>
      <c r="E56" s="38"/>
      <c r="F56" s="38"/>
      <c r="G56" s="39"/>
      <c r="H56" s="38"/>
      <c r="I56" s="38"/>
      <c r="J56" s="38"/>
      <c r="K56" s="38"/>
      <c r="L56" s="62"/>
      <c r="M56" s="38"/>
      <c r="N56" s="38"/>
      <c r="O56" s="62"/>
      <c r="P56" s="38"/>
      <c r="Q56" s="38"/>
      <c r="R56" s="38"/>
      <c r="S56" s="39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9"/>
      <c r="AE56" s="38"/>
      <c r="AF56" s="38"/>
      <c r="AG56" s="38"/>
      <c r="AH56" s="38"/>
      <c r="AI56" s="38"/>
      <c r="AJ56" s="38"/>
      <c r="AK56" s="38"/>
      <c r="AL56" s="39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9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9"/>
      <c r="BJ56" s="38"/>
      <c r="BK56" s="38"/>
      <c r="BL56" s="38"/>
      <c r="BM56" s="39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9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9"/>
      <c r="CX56" s="38"/>
      <c r="CY56" s="38"/>
      <c r="CZ56" s="38"/>
      <c r="DA56" s="39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9"/>
      <c r="DM56" s="38"/>
      <c r="DN56" s="38"/>
      <c r="DO56" s="38"/>
      <c r="DP56" s="38"/>
      <c r="DQ56" s="39"/>
      <c r="DR56" s="38"/>
      <c r="DS56" s="38"/>
      <c r="DT56" s="38"/>
      <c r="DU56" s="38"/>
      <c r="DV56" s="38"/>
      <c r="DW56" s="38"/>
      <c r="DX56" s="39"/>
      <c r="DY56" s="38"/>
      <c r="DZ56" s="38"/>
      <c r="EA56" s="38"/>
      <c r="EB56" s="39"/>
      <c r="EC56" s="38"/>
      <c r="ED56" s="38"/>
      <c r="EE56" s="38"/>
      <c r="EF56" s="39"/>
      <c r="EG56" s="38"/>
      <c r="EH56" s="38"/>
      <c r="EI56" s="38"/>
      <c r="EJ56" s="38"/>
      <c r="EK56" s="38"/>
      <c r="EL56" s="38"/>
      <c r="EM56" s="38"/>
      <c r="EN56" s="38"/>
      <c r="EO56" s="39"/>
      <c r="EP56" s="38"/>
      <c r="EQ56" s="38"/>
      <c r="ER56" s="38"/>
      <c r="ES56" s="38"/>
      <c r="ET56" s="38"/>
      <c r="EU56" s="38"/>
      <c r="EV56" s="39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9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9"/>
      <c r="GE56" s="40">
        <f t="shared" si="26"/>
        <v>0</v>
      </c>
      <c r="GF56" s="65"/>
      <c r="GG56" s="69"/>
      <c r="GH56" s="69"/>
      <c r="GI56" s="100" t="s">
        <v>47</v>
      </c>
      <c r="GJ56" s="98">
        <f t="shared" si="23"/>
        <v>45710</v>
      </c>
      <c r="GK56" s="93">
        <f t="shared" si="27"/>
        <v>0</v>
      </c>
      <c r="GL56" s="88">
        <f t="shared" si="28"/>
        <v>0</v>
      </c>
      <c r="GM56" s="88">
        <f t="shared" si="29"/>
        <v>0</v>
      </c>
      <c r="GN56" s="88">
        <f t="shared" si="30"/>
        <v>0</v>
      </c>
      <c r="GO56" s="88">
        <f t="shared" si="31"/>
        <v>0</v>
      </c>
      <c r="GP56" s="88">
        <f t="shared" si="32"/>
        <v>0</v>
      </c>
      <c r="GQ56" s="88">
        <f t="shared" si="33"/>
        <v>0</v>
      </c>
      <c r="GR56" s="88">
        <f t="shared" si="34"/>
        <v>0</v>
      </c>
      <c r="GS56" s="88">
        <f t="shared" si="35"/>
        <v>0</v>
      </c>
      <c r="GT56" s="88">
        <f t="shared" si="36"/>
        <v>0</v>
      </c>
      <c r="GU56" s="88">
        <f t="shared" si="37"/>
        <v>0</v>
      </c>
      <c r="GV56" s="88">
        <f t="shared" si="38"/>
        <v>0</v>
      </c>
      <c r="GW56" s="88">
        <f t="shared" si="39"/>
        <v>0</v>
      </c>
      <c r="GX56" s="88">
        <f t="shared" si="40"/>
        <v>0</v>
      </c>
      <c r="GY56" s="88">
        <f t="shared" si="41"/>
        <v>0</v>
      </c>
      <c r="GZ56" s="88">
        <f t="shared" si="42"/>
        <v>0</v>
      </c>
      <c r="HA56" s="88">
        <f t="shared" si="43"/>
        <v>0</v>
      </c>
      <c r="HB56" s="88">
        <f t="shared" si="44"/>
        <v>0</v>
      </c>
      <c r="HC56" s="88">
        <f t="shared" si="45"/>
        <v>0</v>
      </c>
      <c r="HD56" s="88">
        <f t="shared" si="46"/>
        <v>0</v>
      </c>
      <c r="HE56" s="88">
        <f t="shared" si="24"/>
        <v>0</v>
      </c>
    </row>
    <row r="57" spans="1:213" hidden="1" outlineLevel="1" x14ac:dyDescent="0.2">
      <c r="A57" s="21" t="str">
        <f t="shared" si="22"/>
        <v>söndag</v>
      </c>
      <c r="B57" s="17">
        <f t="shared" si="25"/>
        <v>8</v>
      </c>
      <c r="C57" s="13">
        <v>45711</v>
      </c>
      <c r="D57" s="38"/>
      <c r="E57" s="38"/>
      <c r="F57" s="38"/>
      <c r="G57" s="39"/>
      <c r="H57" s="38"/>
      <c r="I57" s="38"/>
      <c r="J57" s="38"/>
      <c r="K57" s="38"/>
      <c r="L57" s="62"/>
      <c r="M57" s="38"/>
      <c r="N57" s="38"/>
      <c r="O57" s="62"/>
      <c r="P57" s="38"/>
      <c r="Q57" s="38"/>
      <c r="R57" s="38"/>
      <c r="S57" s="39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9"/>
      <c r="AE57" s="38"/>
      <c r="AF57" s="38"/>
      <c r="AG57" s="38"/>
      <c r="AH57" s="38"/>
      <c r="AI57" s="38"/>
      <c r="AJ57" s="38"/>
      <c r="AK57" s="38"/>
      <c r="AL57" s="39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9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9"/>
      <c r="BJ57" s="38"/>
      <c r="BK57" s="38"/>
      <c r="BL57" s="38"/>
      <c r="BM57" s="39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9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9"/>
      <c r="CX57" s="38"/>
      <c r="CY57" s="38"/>
      <c r="CZ57" s="38"/>
      <c r="DA57" s="39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9"/>
      <c r="DM57" s="38"/>
      <c r="DN57" s="38"/>
      <c r="DO57" s="38"/>
      <c r="DP57" s="38"/>
      <c r="DQ57" s="39"/>
      <c r="DR57" s="38"/>
      <c r="DS57" s="38"/>
      <c r="DT57" s="38"/>
      <c r="DU57" s="38"/>
      <c r="DV57" s="38"/>
      <c r="DW57" s="38"/>
      <c r="DX57" s="39"/>
      <c r="DY57" s="38"/>
      <c r="DZ57" s="38"/>
      <c r="EA57" s="38"/>
      <c r="EB57" s="39"/>
      <c r="EC57" s="38"/>
      <c r="ED57" s="38"/>
      <c r="EE57" s="38"/>
      <c r="EF57" s="39"/>
      <c r="EG57" s="38"/>
      <c r="EH57" s="38"/>
      <c r="EI57" s="38"/>
      <c r="EJ57" s="38"/>
      <c r="EK57" s="38"/>
      <c r="EL57" s="38"/>
      <c r="EM57" s="38"/>
      <c r="EN57" s="38"/>
      <c r="EO57" s="39"/>
      <c r="EP57" s="38"/>
      <c r="EQ57" s="38"/>
      <c r="ER57" s="38"/>
      <c r="ES57" s="38"/>
      <c r="ET57" s="38"/>
      <c r="EU57" s="38"/>
      <c r="EV57" s="39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9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9"/>
      <c r="GE57" s="40">
        <f t="shared" si="26"/>
        <v>0</v>
      </c>
      <c r="GF57" s="65"/>
      <c r="GG57" s="69"/>
      <c r="GH57" s="69"/>
      <c r="GI57" s="100" t="s">
        <v>47</v>
      </c>
      <c r="GJ57" s="98">
        <f t="shared" si="23"/>
        <v>45711</v>
      </c>
      <c r="GK57" s="93">
        <f t="shared" si="27"/>
        <v>0</v>
      </c>
      <c r="GL57" s="88">
        <f t="shared" si="28"/>
        <v>0</v>
      </c>
      <c r="GM57" s="88">
        <f t="shared" si="29"/>
        <v>0</v>
      </c>
      <c r="GN57" s="88">
        <f t="shared" si="30"/>
        <v>0</v>
      </c>
      <c r="GO57" s="88">
        <f t="shared" si="31"/>
        <v>0</v>
      </c>
      <c r="GP57" s="88">
        <f t="shared" si="32"/>
        <v>0</v>
      </c>
      <c r="GQ57" s="88">
        <f t="shared" si="33"/>
        <v>0</v>
      </c>
      <c r="GR57" s="88">
        <f t="shared" si="34"/>
        <v>0</v>
      </c>
      <c r="GS57" s="88">
        <f t="shared" si="35"/>
        <v>0</v>
      </c>
      <c r="GT57" s="88">
        <f t="shared" si="36"/>
        <v>0</v>
      </c>
      <c r="GU57" s="88">
        <f t="shared" si="37"/>
        <v>0</v>
      </c>
      <c r="GV57" s="88">
        <f t="shared" si="38"/>
        <v>0</v>
      </c>
      <c r="GW57" s="88">
        <f t="shared" si="39"/>
        <v>0</v>
      </c>
      <c r="GX57" s="88">
        <f t="shared" si="40"/>
        <v>0</v>
      </c>
      <c r="GY57" s="88">
        <f t="shared" si="41"/>
        <v>0</v>
      </c>
      <c r="GZ57" s="88">
        <f t="shared" si="42"/>
        <v>0</v>
      </c>
      <c r="HA57" s="88">
        <f t="shared" si="43"/>
        <v>0</v>
      </c>
      <c r="HB57" s="88">
        <f t="shared" si="44"/>
        <v>0</v>
      </c>
      <c r="HC57" s="88">
        <f t="shared" si="45"/>
        <v>0</v>
      </c>
      <c r="HD57" s="88">
        <f t="shared" si="46"/>
        <v>0</v>
      </c>
      <c r="HE57" s="88">
        <f t="shared" si="24"/>
        <v>0</v>
      </c>
    </row>
    <row r="58" spans="1:213" hidden="1" outlineLevel="1" x14ac:dyDescent="0.2">
      <c r="A58" s="21" t="str">
        <f t="shared" si="22"/>
        <v>måndag</v>
      </c>
      <c r="B58" s="17">
        <f t="shared" si="25"/>
        <v>9</v>
      </c>
      <c r="C58" s="13">
        <v>45712</v>
      </c>
      <c r="D58" s="38"/>
      <c r="E58" s="38"/>
      <c r="F58" s="38"/>
      <c r="G58" s="39"/>
      <c r="H58" s="38"/>
      <c r="I58" s="38"/>
      <c r="J58" s="38"/>
      <c r="K58" s="38"/>
      <c r="L58" s="62"/>
      <c r="M58" s="38"/>
      <c r="N58" s="38"/>
      <c r="O58" s="62"/>
      <c r="P58" s="38"/>
      <c r="Q58" s="38"/>
      <c r="R58" s="38"/>
      <c r="S58" s="39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9"/>
      <c r="AE58" s="38"/>
      <c r="AF58" s="38"/>
      <c r="AG58" s="38"/>
      <c r="AH58" s="38"/>
      <c r="AI58" s="38"/>
      <c r="AJ58" s="38"/>
      <c r="AK58" s="38"/>
      <c r="AL58" s="39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9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9"/>
      <c r="BJ58" s="38"/>
      <c r="BK58" s="38"/>
      <c r="BL58" s="38"/>
      <c r="BM58" s="39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9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9"/>
      <c r="CX58" s="38"/>
      <c r="CY58" s="38"/>
      <c r="CZ58" s="38"/>
      <c r="DA58" s="39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9"/>
      <c r="DM58" s="38"/>
      <c r="DN58" s="38"/>
      <c r="DO58" s="38"/>
      <c r="DP58" s="38"/>
      <c r="DQ58" s="39"/>
      <c r="DR58" s="38"/>
      <c r="DS58" s="38"/>
      <c r="DT58" s="38"/>
      <c r="DU58" s="38"/>
      <c r="DV58" s="38"/>
      <c r="DW58" s="38"/>
      <c r="DX58" s="39"/>
      <c r="DY58" s="38"/>
      <c r="DZ58" s="38"/>
      <c r="EA58" s="38"/>
      <c r="EB58" s="39"/>
      <c r="EC58" s="38"/>
      <c r="ED58" s="38"/>
      <c r="EE58" s="38"/>
      <c r="EF58" s="39"/>
      <c r="EG58" s="38"/>
      <c r="EH58" s="38"/>
      <c r="EI58" s="38"/>
      <c r="EJ58" s="38"/>
      <c r="EK58" s="38"/>
      <c r="EL58" s="38"/>
      <c r="EM58" s="38"/>
      <c r="EN58" s="38"/>
      <c r="EO58" s="39"/>
      <c r="EP58" s="38"/>
      <c r="EQ58" s="38"/>
      <c r="ER58" s="38"/>
      <c r="ES58" s="38"/>
      <c r="ET58" s="38"/>
      <c r="EU58" s="38"/>
      <c r="EV58" s="39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9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9"/>
      <c r="GE58" s="40">
        <f t="shared" si="26"/>
        <v>0</v>
      </c>
      <c r="GF58" s="65"/>
      <c r="GG58" s="69"/>
      <c r="GH58" s="69"/>
      <c r="GI58" s="100" t="s">
        <v>47</v>
      </c>
      <c r="GJ58" s="98">
        <f t="shared" si="23"/>
        <v>45712</v>
      </c>
      <c r="GK58" s="93">
        <f t="shared" si="27"/>
        <v>0</v>
      </c>
      <c r="GL58" s="88">
        <f t="shared" si="28"/>
        <v>0</v>
      </c>
      <c r="GM58" s="88">
        <f t="shared" si="29"/>
        <v>0</v>
      </c>
      <c r="GN58" s="88">
        <f t="shared" si="30"/>
        <v>0</v>
      </c>
      <c r="GO58" s="88">
        <f t="shared" si="31"/>
        <v>0</v>
      </c>
      <c r="GP58" s="88">
        <f t="shared" si="32"/>
        <v>0</v>
      </c>
      <c r="GQ58" s="88">
        <f t="shared" si="33"/>
        <v>0</v>
      </c>
      <c r="GR58" s="88">
        <f t="shared" si="34"/>
        <v>0</v>
      </c>
      <c r="GS58" s="88">
        <f t="shared" si="35"/>
        <v>0</v>
      </c>
      <c r="GT58" s="88">
        <f t="shared" si="36"/>
        <v>0</v>
      </c>
      <c r="GU58" s="88">
        <f t="shared" si="37"/>
        <v>0</v>
      </c>
      <c r="GV58" s="88">
        <f t="shared" si="38"/>
        <v>0</v>
      </c>
      <c r="GW58" s="88">
        <f t="shared" si="39"/>
        <v>0</v>
      </c>
      <c r="GX58" s="88">
        <f t="shared" si="40"/>
        <v>0</v>
      </c>
      <c r="GY58" s="88">
        <f t="shared" si="41"/>
        <v>0</v>
      </c>
      <c r="GZ58" s="88">
        <f t="shared" si="42"/>
        <v>0</v>
      </c>
      <c r="HA58" s="88">
        <f t="shared" si="43"/>
        <v>0</v>
      </c>
      <c r="HB58" s="88">
        <f t="shared" si="44"/>
        <v>0</v>
      </c>
      <c r="HC58" s="88">
        <f t="shared" si="45"/>
        <v>0</v>
      </c>
      <c r="HD58" s="88">
        <f t="shared" si="46"/>
        <v>0</v>
      </c>
      <c r="HE58" s="88">
        <f t="shared" si="24"/>
        <v>0</v>
      </c>
    </row>
    <row r="59" spans="1:213" hidden="1" outlineLevel="1" x14ac:dyDescent="0.2">
      <c r="A59" s="21" t="str">
        <f t="shared" si="22"/>
        <v>tisdag</v>
      </c>
      <c r="B59" s="17">
        <f t="shared" si="25"/>
        <v>9</v>
      </c>
      <c r="C59" s="13">
        <v>45713</v>
      </c>
      <c r="D59" s="38"/>
      <c r="E59" s="38"/>
      <c r="F59" s="38"/>
      <c r="G59" s="39"/>
      <c r="H59" s="38"/>
      <c r="I59" s="38"/>
      <c r="J59" s="38"/>
      <c r="K59" s="38"/>
      <c r="L59" s="62"/>
      <c r="M59" s="38"/>
      <c r="N59" s="38"/>
      <c r="O59" s="62"/>
      <c r="P59" s="38"/>
      <c r="Q59" s="38"/>
      <c r="R59" s="38"/>
      <c r="S59" s="39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9"/>
      <c r="AE59" s="38"/>
      <c r="AF59" s="38"/>
      <c r="AG59" s="38"/>
      <c r="AH59" s="38"/>
      <c r="AI59" s="38"/>
      <c r="AJ59" s="38"/>
      <c r="AK59" s="38"/>
      <c r="AL59" s="39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9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9"/>
      <c r="BJ59" s="38"/>
      <c r="BK59" s="38"/>
      <c r="BL59" s="38"/>
      <c r="BM59" s="39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9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9"/>
      <c r="CX59" s="38"/>
      <c r="CY59" s="38"/>
      <c r="CZ59" s="38"/>
      <c r="DA59" s="39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9"/>
      <c r="DM59" s="38"/>
      <c r="DN59" s="38"/>
      <c r="DO59" s="38"/>
      <c r="DP59" s="38"/>
      <c r="DQ59" s="39"/>
      <c r="DR59" s="38"/>
      <c r="DS59" s="38"/>
      <c r="DT59" s="38"/>
      <c r="DU59" s="38"/>
      <c r="DV59" s="38"/>
      <c r="DW59" s="38"/>
      <c r="DX59" s="39"/>
      <c r="DY59" s="38"/>
      <c r="DZ59" s="38"/>
      <c r="EA59" s="38"/>
      <c r="EB59" s="39"/>
      <c r="EC59" s="38"/>
      <c r="ED59" s="38"/>
      <c r="EE59" s="38"/>
      <c r="EF59" s="39"/>
      <c r="EG59" s="38"/>
      <c r="EH59" s="38"/>
      <c r="EI59" s="38"/>
      <c r="EJ59" s="38"/>
      <c r="EK59" s="38"/>
      <c r="EL59" s="38"/>
      <c r="EM59" s="38"/>
      <c r="EN59" s="38"/>
      <c r="EO59" s="39"/>
      <c r="EP59" s="38"/>
      <c r="EQ59" s="38"/>
      <c r="ER59" s="38"/>
      <c r="ES59" s="38"/>
      <c r="ET59" s="38"/>
      <c r="EU59" s="38"/>
      <c r="EV59" s="39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9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9"/>
      <c r="GE59" s="40">
        <f t="shared" si="26"/>
        <v>0</v>
      </c>
      <c r="GF59" s="65"/>
      <c r="GG59" s="69"/>
      <c r="GH59" s="69"/>
      <c r="GI59" s="100" t="s">
        <v>47</v>
      </c>
      <c r="GJ59" s="98">
        <f t="shared" si="23"/>
        <v>45713</v>
      </c>
      <c r="GK59" s="93">
        <f t="shared" si="27"/>
        <v>0</v>
      </c>
      <c r="GL59" s="88">
        <f t="shared" si="28"/>
        <v>0</v>
      </c>
      <c r="GM59" s="88">
        <f t="shared" si="29"/>
        <v>0</v>
      </c>
      <c r="GN59" s="88">
        <f t="shared" si="30"/>
        <v>0</v>
      </c>
      <c r="GO59" s="88">
        <f t="shared" si="31"/>
        <v>0</v>
      </c>
      <c r="GP59" s="88">
        <f t="shared" si="32"/>
        <v>0</v>
      </c>
      <c r="GQ59" s="88">
        <f t="shared" si="33"/>
        <v>0</v>
      </c>
      <c r="GR59" s="88">
        <f t="shared" si="34"/>
        <v>0</v>
      </c>
      <c r="GS59" s="88">
        <f t="shared" si="35"/>
        <v>0</v>
      </c>
      <c r="GT59" s="88">
        <f t="shared" si="36"/>
        <v>0</v>
      </c>
      <c r="GU59" s="88">
        <f t="shared" si="37"/>
        <v>0</v>
      </c>
      <c r="GV59" s="88">
        <f t="shared" si="38"/>
        <v>0</v>
      </c>
      <c r="GW59" s="88">
        <f t="shared" si="39"/>
        <v>0</v>
      </c>
      <c r="GX59" s="88">
        <f t="shared" si="40"/>
        <v>0</v>
      </c>
      <c r="GY59" s="88">
        <f t="shared" si="41"/>
        <v>0</v>
      </c>
      <c r="GZ59" s="88">
        <f t="shared" si="42"/>
        <v>0</v>
      </c>
      <c r="HA59" s="88">
        <f t="shared" si="43"/>
        <v>0</v>
      </c>
      <c r="HB59" s="88">
        <f t="shared" si="44"/>
        <v>0</v>
      </c>
      <c r="HC59" s="88">
        <f t="shared" si="45"/>
        <v>0</v>
      </c>
      <c r="HD59" s="88">
        <f t="shared" si="46"/>
        <v>0</v>
      </c>
      <c r="HE59" s="88">
        <f t="shared" si="24"/>
        <v>0</v>
      </c>
    </row>
    <row r="60" spans="1:213" hidden="1" outlineLevel="1" x14ac:dyDescent="0.2">
      <c r="A60" s="21" t="str">
        <f t="shared" si="22"/>
        <v>onsdag</v>
      </c>
      <c r="B60" s="17">
        <f t="shared" si="25"/>
        <v>9</v>
      </c>
      <c r="C60" s="13">
        <v>45714</v>
      </c>
      <c r="D60" s="38"/>
      <c r="E60" s="38"/>
      <c r="F60" s="38"/>
      <c r="G60" s="39"/>
      <c r="H60" s="38"/>
      <c r="I60" s="38"/>
      <c r="J60" s="38"/>
      <c r="K60" s="38"/>
      <c r="L60" s="62"/>
      <c r="M60" s="38"/>
      <c r="N60" s="38"/>
      <c r="O60" s="62"/>
      <c r="P60" s="38"/>
      <c r="Q60" s="38"/>
      <c r="R60" s="38"/>
      <c r="S60" s="39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9"/>
      <c r="AE60" s="38"/>
      <c r="AF60" s="38"/>
      <c r="AG60" s="38"/>
      <c r="AH60" s="38"/>
      <c r="AI60" s="38"/>
      <c r="AJ60" s="38"/>
      <c r="AK60" s="38"/>
      <c r="AL60" s="39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9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9"/>
      <c r="BJ60" s="38"/>
      <c r="BK60" s="38"/>
      <c r="BL60" s="38"/>
      <c r="BM60" s="39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9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9"/>
      <c r="CX60" s="38"/>
      <c r="CY60" s="38"/>
      <c r="CZ60" s="38"/>
      <c r="DA60" s="39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9"/>
      <c r="DM60" s="38"/>
      <c r="DN60" s="38"/>
      <c r="DO60" s="38"/>
      <c r="DP60" s="38"/>
      <c r="DQ60" s="39"/>
      <c r="DR60" s="38"/>
      <c r="DS60" s="38"/>
      <c r="DT60" s="38"/>
      <c r="DU60" s="38"/>
      <c r="DV60" s="38"/>
      <c r="DW60" s="38"/>
      <c r="DX60" s="39"/>
      <c r="DY60" s="38"/>
      <c r="DZ60" s="38"/>
      <c r="EA60" s="38"/>
      <c r="EB60" s="39"/>
      <c r="EC60" s="38"/>
      <c r="ED60" s="38"/>
      <c r="EE60" s="38"/>
      <c r="EF60" s="39"/>
      <c r="EG60" s="38"/>
      <c r="EH60" s="38"/>
      <c r="EI60" s="38"/>
      <c r="EJ60" s="38"/>
      <c r="EK60" s="38"/>
      <c r="EL60" s="38"/>
      <c r="EM60" s="38"/>
      <c r="EN60" s="38"/>
      <c r="EO60" s="39"/>
      <c r="EP60" s="38"/>
      <c r="EQ60" s="38"/>
      <c r="ER60" s="38"/>
      <c r="ES60" s="38"/>
      <c r="ET60" s="38"/>
      <c r="EU60" s="38"/>
      <c r="EV60" s="39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9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9"/>
      <c r="GE60" s="40">
        <f t="shared" si="26"/>
        <v>0</v>
      </c>
      <c r="GF60" s="67" t="s">
        <v>180</v>
      </c>
      <c r="GG60" s="70" t="s">
        <v>213</v>
      </c>
      <c r="GH60" s="69"/>
      <c r="GI60" s="100" t="s">
        <v>47</v>
      </c>
      <c r="GJ60" s="98">
        <f t="shared" si="23"/>
        <v>45714</v>
      </c>
      <c r="GK60" s="93">
        <f t="shared" si="27"/>
        <v>0</v>
      </c>
      <c r="GL60" s="88">
        <f t="shared" si="28"/>
        <v>0</v>
      </c>
      <c r="GM60" s="88">
        <f t="shared" si="29"/>
        <v>0</v>
      </c>
      <c r="GN60" s="88">
        <f t="shared" si="30"/>
        <v>0</v>
      </c>
      <c r="GO60" s="88">
        <f t="shared" si="31"/>
        <v>0</v>
      </c>
      <c r="GP60" s="88">
        <f t="shared" si="32"/>
        <v>0</v>
      </c>
      <c r="GQ60" s="88">
        <f t="shared" si="33"/>
        <v>0</v>
      </c>
      <c r="GR60" s="88">
        <f t="shared" si="34"/>
        <v>0</v>
      </c>
      <c r="GS60" s="88">
        <f t="shared" si="35"/>
        <v>0</v>
      </c>
      <c r="GT60" s="88">
        <f t="shared" si="36"/>
        <v>0</v>
      </c>
      <c r="GU60" s="88">
        <f t="shared" si="37"/>
        <v>0</v>
      </c>
      <c r="GV60" s="88">
        <f t="shared" si="38"/>
        <v>0</v>
      </c>
      <c r="GW60" s="88">
        <f t="shared" si="39"/>
        <v>0</v>
      </c>
      <c r="GX60" s="88">
        <f t="shared" si="40"/>
        <v>0</v>
      </c>
      <c r="GY60" s="88">
        <f t="shared" si="41"/>
        <v>0</v>
      </c>
      <c r="GZ60" s="88">
        <f t="shared" si="42"/>
        <v>0</v>
      </c>
      <c r="HA60" s="88">
        <f t="shared" si="43"/>
        <v>0</v>
      </c>
      <c r="HB60" s="88">
        <f t="shared" si="44"/>
        <v>0</v>
      </c>
      <c r="HC60" s="88">
        <f t="shared" si="45"/>
        <v>0</v>
      </c>
      <c r="HD60" s="88">
        <f t="shared" si="46"/>
        <v>0</v>
      </c>
      <c r="HE60" s="88">
        <f t="shared" si="24"/>
        <v>0</v>
      </c>
    </row>
    <row r="61" spans="1:213" hidden="1" outlineLevel="1" x14ac:dyDescent="0.2">
      <c r="A61" s="21" t="str">
        <f t="shared" si="22"/>
        <v>torsdag</v>
      </c>
      <c r="B61" s="17">
        <f t="shared" si="25"/>
        <v>9</v>
      </c>
      <c r="C61" s="13">
        <v>45715</v>
      </c>
      <c r="D61" s="38"/>
      <c r="E61" s="38"/>
      <c r="F61" s="38"/>
      <c r="G61" s="39"/>
      <c r="H61" s="38"/>
      <c r="I61" s="38"/>
      <c r="J61" s="38"/>
      <c r="K61" s="38"/>
      <c r="L61" s="62"/>
      <c r="M61" s="38"/>
      <c r="N61" s="38"/>
      <c r="O61" s="62"/>
      <c r="P61" s="38"/>
      <c r="Q61" s="38"/>
      <c r="R61" s="38"/>
      <c r="S61" s="39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9"/>
      <c r="AE61" s="38"/>
      <c r="AF61" s="38"/>
      <c r="AG61" s="38"/>
      <c r="AH61" s="38"/>
      <c r="AI61" s="38"/>
      <c r="AJ61" s="38"/>
      <c r="AK61" s="38"/>
      <c r="AL61" s="39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9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9"/>
      <c r="BJ61" s="38"/>
      <c r="BK61" s="38"/>
      <c r="BL61" s="38"/>
      <c r="BM61" s="39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9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9"/>
      <c r="CX61" s="38"/>
      <c r="CY61" s="38"/>
      <c r="CZ61" s="38"/>
      <c r="DA61" s="39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9"/>
      <c r="DM61" s="38"/>
      <c r="DN61" s="38"/>
      <c r="DO61" s="38"/>
      <c r="DP61" s="38"/>
      <c r="DQ61" s="39"/>
      <c r="DR61" s="38"/>
      <c r="DS61" s="38"/>
      <c r="DT61" s="38"/>
      <c r="DU61" s="38"/>
      <c r="DV61" s="38"/>
      <c r="DW61" s="38"/>
      <c r="DX61" s="39"/>
      <c r="DY61" s="38"/>
      <c r="DZ61" s="38"/>
      <c r="EA61" s="38"/>
      <c r="EB61" s="39"/>
      <c r="EC61" s="38"/>
      <c r="ED61" s="38"/>
      <c r="EE61" s="38"/>
      <c r="EF61" s="39"/>
      <c r="EG61" s="38"/>
      <c r="EH61" s="38"/>
      <c r="EI61" s="38"/>
      <c r="EJ61" s="38"/>
      <c r="EK61" s="38"/>
      <c r="EL61" s="38"/>
      <c r="EM61" s="38"/>
      <c r="EN61" s="38"/>
      <c r="EO61" s="39"/>
      <c r="EP61" s="38"/>
      <c r="EQ61" s="38"/>
      <c r="ER61" s="38"/>
      <c r="ES61" s="38"/>
      <c r="ET61" s="38"/>
      <c r="EU61" s="38"/>
      <c r="EV61" s="39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9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9"/>
      <c r="GE61" s="40">
        <f t="shared" si="26"/>
        <v>0</v>
      </c>
      <c r="GF61" s="67" t="s">
        <v>178</v>
      </c>
      <c r="GG61" s="70" t="s">
        <v>178</v>
      </c>
      <c r="GH61" s="70"/>
      <c r="GI61" s="100" t="s">
        <v>47</v>
      </c>
      <c r="GJ61" s="98">
        <f t="shared" si="23"/>
        <v>45715</v>
      </c>
      <c r="GK61" s="93">
        <f t="shared" si="27"/>
        <v>0</v>
      </c>
      <c r="GL61" s="88">
        <f t="shared" si="28"/>
        <v>0</v>
      </c>
      <c r="GM61" s="88">
        <f t="shared" si="29"/>
        <v>0</v>
      </c>
      <c r="GN61" s="88">
        <f t="shared" si="30"/>
        <v>0</v>
      </c>
      <c r="GO61" s="88">
        <f t="shared" si="31"/>
        <v>0</v>
      </c>
      <c r="GP61" s="88">
        <f t="shared" si="32"/>
        <v>0</v>
      </c>
      <c r="GQ61" s="88">
        <f t="shared" si="33"/>
        <v>0</v>
      </c>
      <c r="GR61" s="88">
        <f t="shared" si="34"/>
        <v>0</v>
      </c>
      <c r="GS61" s="88">
        <f t="shared" si="35"/>
        <v>0</v>
      </c>
      <c r="GT61" s="88">
        <f t="shared" si="36"/>
        <v>0</v>
      </c>
      <c r="GU61" s="88">
        <f t="shared" si="37"/>
        <v>0</v>
      </c>
      <c r="GV61" s="88">
        <f t="shared" si="38"/>
        <v>0</v>
      </c>
      <c r="GW61" s="88">
        <f t="shared" si="39"/>
        <v>0</v>
      </c>
      <c r="GX61" s="88">
        <f t="shared" si="40"/>
        <v>0</v>
      </c>
      <c r="GY61" s="88">
        <f t="shared" si="41"/>
        <v>0</v>
      </c>
      <c r="GZ61" s="88">
        <f t="shared" si="42"/>
        <v>0</v>
      </c>
      <c r="HA61" s="88">
        <f t="shared" si="43"/>
        <v>0</v>
      </c>
      <c r="HB61" s="88">
        <f t="shared" si="44"/>
        <v>0</v>
      </c>
      <c r="HC61" s="88">
        <f t="shared" si="45"/>
        <v>0</v>
      </c>
      <c r="HD61" s="88">
        <f t="shared" si="46"/>
        <v>0</v>
      </c>
      <c r="HE61" s="88">
        <f t="shared" si="24"/>
        <v>0</v>
      </c>
    </row>
    <row r="62" spans="1:213" hidden="1" outlineLevel="1" x14ac:dyDescent="0.2">
      <c r="A62" s="21" t="str">
        <f t="shared" ref="A62" si="47">TEXT(C62, "dddd")</f>
        <v>fredag</v>
      </c>
      <c r="B62" s="17">
        <f t="shared" ref="B62" si="48">WEEKNUM(C62,2)</f>
        <v>9</v>
      </c>
      <c r="C62" s="13">
        <v>45716</v>
      </c>
      <c r="D62" s="38"/>
      <c r="E62" s="38"/>
      <c r="F62" s="38"/>
      <c r="G62" s="39"/>
      <c r="H62" s="38"/>
      <c r="I62" s="38"/>
      <c r="J62" s="38"/>
      <c r="K62" s="38"/>
      <c r="L62" s="62"/>
      <c r="M62" s="38"/>
      <c r="N62" s="38"/>
      <c r="O62" s="62"/>
      <c r="P62" s="38"/>
      <c r="Q62" s="38"/>
      <c r="R62" s="38"/>
      <c r="S62" s="39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9"/>
      <c r="AE62" s="38"/>
      <c r="AF62" s="38"/>
      <c r="AG62" s="38"/>
      <c r="AH62" s="38"/>
      <c r="AI62" s="38"/>
      <c r="AJ62" s="38"/>
      <c r="AK62" s="38"/>
      <c r="AL62" s="39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9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9"/>
      <c r="BJ62" s="38"/>
      <c r="BK62" s="38"/>
      <c r="BL62" s="38"/>
      <c r="BM62" s="39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9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9"/>
      <c r="CX62" s="38"/>
      <c r="CY62" s="38"/>
      <c r="CZ62" s="38"/>
      <c r="DA62" s="39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9"/>
      <c r="DM62" s="38"/>
      <c r="DN62" s="38"/>
      <c r="DO62" s="38"/>
      <c r="DP62" s="38"/>
      <c r="DQ62" s="39"/>
      <c r="DR62" s="38"/>
      <c r="DS62" s="38"/>
      <c r="DT62" s="38"/>
      <c r="DU62" s="38"/>
      <c r="DV62" s="38"/>
      <c r="DW62" s="38"/>
      <c r="DX62" s="39"/>
      <c r="DY62" s="38"/>
      <c r="DZ62" s="38"/>
      <c r="EA62" s="38"/>
      <c r="EB62" s="39"/>
      <c r="EC62" s="38"/>
      <c r="ED62" s="38"/>
      <c r="EE62" s="38"/>
      <c r="EF62" s="39"/>
      <c r="EG62" s="38"/>
      <c r="EH62" s="38"/>
      <c r="EI62" s="38"/>
      <c r="EJ62" s="38"/>
      <c r="EK62" s="38"/>
      <c r="EL62" s="38"/>
      <c r="EM62" s="38"/>
      <c r="EN62" s="38"/>
      <c r="EO62" s="39"/>
      <c r="EP62" s="38"/>
      <c r="EQ62" s="38"/>
      <c r="ER62" s="38"/>
      <c r="ES62" s="38"/>
      <c r="ET62" s="38"/>
      <c r="EU62" s="38"/>
      <c r="EV62" s="39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9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9"/>
      <c r="GE62" s="40">
        <f t="shared" ref="GE62" si="49">SUM(H62:GD62)*-1</f>
        <v>0</v>
      </c>
      <c r="GF62" s="65">
        <f>SUM(GE34:GE62)</f>
        <v>0</v>
      </c>
      <c r="GG62" s="71">
        <f>SUM(D34:F62)</f>
        <v>0</v>
      </c>
      <c r="GH62" s="70"/>
      <c r="GI62" s="100" t="s">
        <v>47</v>
      </c>
      <c r="GJ62" s="98">
        <f t="shared" ref="GJ62" si="50">C62</f>
        <v>45716</v>
      </c>
      <c r="GK62" s="93">
        <f t="shared" ref="GK62" si="51">SUM(D62:F62)</f>
        <v>0</v>
      </c>
      <c r="GL62" s="88">
        <f t="shared" ref="GL62" si="52">SUM(H62:K62)*-1</f>
        <v>0</v>
      </c>
      <c r="GM62" s="88">
        <f t="shared" ref="GM62" si="53">SUM(M62:N62)*-1</f>
        <v>0</v>
      </c>
      <c r="GN62" s="88">
        <f t="shared" ref="GN62" si="54">SUM(P62:R62)*-1</f>
        <v>0</v>
      </c>
      <c r="GO62" s="88">
        <f t="shared" ref="GO62" si="55">SUM(T62:AC62)*-1</f>
        <v>0</v>
      </c>
      <c r="GP62" s="88">
        <f t="shared" ref="GP62" si="56">SUM(AE62:AK62)*-1</f>
        <v>0</v>
      </c>
      <c r="GQ62" s="88">
        <f t="shared" ref="GQ62" si="57">SUM(AM62:AV62)*-1</f>
        <v>0</v>
      </c>
      <c r="GR62" s="88">
        <f t="shared" ref="GR62" si="58">SUM(AX62:BH62)*-1</f>
        <v>0</v>
      </c>
      <c r="GS62" s="88">
        <f t="shared" ref="GS62" si="59">SUM(BJ62:BL62)*-1</f>
        <v>0</v>
      </c>
      <c r="GT62" s="88">
        <f t="shared" ref="GT62" si="60">SUM(BN62:CK62)*-1</f>
        <v>0</v>
      </c>
      <c r="GU62" s="88">
        <f t="shared" ref="GU62" si="61">SUM(CM62:CV62)*-1</f>
        <v>0</v>
      </c>
      <c r="GV62" s="88">
        <f t="shared" ref="GV62" si="62">SUM(CX62:CZ62)*-1</f>
        <v>0</v>
      </c>
      <c r="GW62" s="88">
        <f t="shared" ref="GW62" si="63">SUM(DB62:DK62)*-1</f>
        <v>0</v>
      </c>
      <c r="GX62" s="88">
        <f t="shared" ref="GX62" si="64">SUM(DM62:DP62)*-1</f>
        <v>0</v>
      </c>
      <c r="GY62" s="88">
        <f t="shared" ref="GY62" si="65">SUM(DR62:DW62)*-1</f>
        <v>0</v>
      </c>
      <c r="GZ62" s="88">
        <f t="shared" ref="GZ62" si="66">SUM(DY62:EA62)*-1</f>
        <v>0</v>
      </c>
      <c r="HA62" s="88">
        <f t="shared" ref="HA62" si="67">SUM(EC62:EE62)*-1</f>
        <v>0</v>
      </c>
      <c r="HB62" s="88">
        <f t="shared" ref="HB62" si="68">SUM(EG62:EN62)*-1</f>
        <v>0</v>
      </c>
      <c r="HC62" s="88">
        <f t="shared" ref="HC62" si="69">SUM(EP62:EU62)*-1</f>
        <v>0</v>
      </c>
      <c r="HD62" s="88">
        <f t="shared" ref="HD62" si="70">SUM(EW62:FM62)*-1</f>
        <v>0</v>
      </c>
      <c r="HE62" s="88">
        <f t="shared" ref="HE62" si="71">SUM(FO62:GC62)*-1</f>
        <v>0</v>
      </c>
    </row>
    <row r="63" spans="1:213" collapsed="1" x14ac:dyDescent="0.2">
      <c r="A63" s="34"/>
      <c r="B63" s="35"/>
      <c r="C63" s="61" t="s">
        <v>168</v>
      </c>
      <c r="D63" s="41"/>
      <c r="E63" s="41"/>
      <c r="F63" s="41"/>
      <c r="G63" s="42"/>
      <c r="H63" s="41"/>
      <c r="I63" s="41"/>
      <c r="J63" s="41"/>
      <c r="K63" s="41"/>
      <c r="L63" s="63"/>
      <c r="M63" s="41"/>
      <c r="N63" s="41"/>
      <c r="O63" s="63"/>
      <c r="P63" s="41"/>
      <c r="Q63" s="41"/>
      <c r="R63" s="41"/>
      <c r="S63" s="42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2"/>
      <c r="AE63" s="41"/>
      <c r="AF63" s="41"/>
      <c r="AG63" s="41"/>
      <c r="AH63" s="41"/>
      <c r="AI63" s="41"/>
      <c r="AJ63" s="41"/>
      <c r="AK63" s="41"/>
      <c r="AL63" s="42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2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2"/>
      <c r="BJ63" s="41"/>
      <c r="BK63" s="41"/>
      <c r="BL63" s="41"/>
      <c r="BM63" s="42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2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2"/>
      <c r="CX63" s="41"/>
      <c r="CY63" s="41"/>
      <c r="CZ63" s="41"/>
      <c r="DA63" s="42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2"/>
      <c r="DM63" s="41"/>
      <c r="DN63" s="41"/>
      <c r="DO63" s="41"/>
      <c r="DP63" s="41"/>
      <c r="DQ63" s="42"/>
      <c r="DR63" s="41"/>
      <c r="DS63" s="41"/>
      <c r="DT63" s="41"/>
      <c r="DU63" s="41"/>
      <c r="DV63" s="41"/>
      <c r="DW63" s="41"/>
      <c r="DX63" s="42"/>
      <c r="DY63" s="41"/>
      <c r="DZ63" s="41"/>
      <c r="EA63" s="41"/>
      <c r="EB63" s="42"/>
      <c r="EC63" s="41"/>
      <c r="ED63" s="41"/>
      <c r="EE63" s="41"/>
      <c r="EF63" s="42"/>
      <c r="EG63" s="41"/>
      <c r="EH63" s="41"/>
      <c r="EI63" s="41"/>
      <c r="EJ63" s="41"/>
      <c r="EK63" s="41"/>
      <c r="EL63" s="41"/>
      <c r="EM63" s="41"/>
      <c r="EN63" s="41"/>
      <c r="EO63" s="42"/>
      <c r="EP63" s="41"/>
      <c r="EQ63" s="41"/>
      <c r="ER63" s="41"/>
      <c r="ES63" s="41"/>
      <c r="ET63" s="41"/>
      <c r="EU63" s="41"/>
      <c r="EV63" s="42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  <c r="FM63" s="41"/>
      <c r="FN63" s="42"/>
      <c r="FO63" s="41"/>
      <c r="FP63" s="41"/>
      <c r="FQ63" s="41"/>
      <c r="FR63" s="41"/>
      <c r="FS63" s="41"/>
      <c r="FT63" s="41"/>
      <c r="FU63" s="41"/>
      <c r="FV63" s="41"/>
      <c r="FW63" s="41"/>
      <c r="FX63" s="41"/>
      <c r="FY63" s="41"/>
      <c r="FZ63" s="41"/>
      <c r="GA63" s="41"/>
      <c r="GB63" s="41"/>
      <c r="GC63" s="41"/>
      <c r="GD63" s="42"/>
      <c r="GE63" s="42"/>
      <c r="GF63" s="65"/>
      <c r="GG63" s="69"/>
      <c r="GH63" s="69"/>
      <c r="GI63" s="94"/>
      <c r="GJ63" s="94"/>
      <c r="GK63" s="94"/>
      <c r="GL63" s="90"/>
      <c r="GM63" s="90"/>
      <c r="GN63" s="90"/>
      <c r="GO63" s="90"/>
      <c r="GP63" s="90"/>
      <c r="GQ63" s="90"/>
      <c r="GR63" s="90"/>
      <c r="GS63" s="90"/>
      <c r="GT63" s="90"/>
      <c r="GU63" s="90"/>
      <c r="GV63" s="90"/>
      <c r="GW63" s="90"/>
      <c r="GX63" s="90"/>
      <c r="GY63" s="90"/>
      <c r="GZ63" s="90"/>
      <c r="HA63" s="90"/>
      <c r="HB63" s="90"/>
      <c r="HC63" s="90"/>
      <c r="HD63" s="90"/>
      <c r="HE63" s="90"/>
    </row>
    <row r="64" spans="1:213" hidden="1" outlineLevel="1" x14ac:dyDescent="0.2">
      <c r="A64" s="21" t="str">
        <f t="shared" si="22"/>
        <v>lördag</v>
      </c>
      <c r="B64" s="17">
        <f t="shared" si="25"/>
        <v>9</v>
      </c>
      <c r="C64" s="13">
        <v>45717</v>
      </c>
      <c r="D64" s="38"/>
      <c r="E64" s="38"/>
      <c r="F64" s="38"/>
      <c r="G64" s="39"/>
      <c r="H64" s="38"/>
      <c r="I64" s="38"/>
      <c r="J64" s="38"/>
      <c r="K64" s="38"/>
      <c r="L64" s="62"/>
      <c r="M64" s="38"/>
      <c r="N64" s="38"/>
      <c r="O64" s="62"/>
      <c r="P64" s="38"/>
      <c r="Q64" s="38"/>
      <c r="R64" s="38"/>
      <c r="S64" s="39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9"/>
      <c r="AE64" s="38"/>
      <c r="AF64" s="38"/>
      <c r="AG64" s="38"/>
      <c r="AH64" s="38"/>
      <c r="AI64" s="38"/>
      <c r="AJ64" s="38"/>
      <c r="AK64" s="38"/>
      <c r="AL64" s="39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9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9"/>
      <c r="BJ64" s="38"/>
      <c r="BK64" s="38"/>
      <c r="BL64" s="38"/>
      <c r="BM64" s="39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9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9"/>
      <c r="CX64" s="38"/>
      <c r="CY64" s="38"/>
      <c r="CZ64" s="38"/>
      <c r="DA64" s="39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9"/>
      <c r="DM64" s="38"/>
      <c r="DN64" s="38"/>
      <c r="DO64" s="38"/>
      <c r="DP64" s="38"/>
      <c r="DQ64" s="39"/>
      <c r="DR64" s="38"/>
      <c r="DS64" s="38"/>
      <c r="DT64" s="38"/>
      <c r="DU64" s="38"/>
      <c r="DV64" s="38"/>
      <c r="DW64" s="38"/>
      <c r="DX64" s="39"/>
      <c r="DY64" s="38"/>
      <c r="DZ64" s="38"/>
      <c r="EA64" s="38"/>
      <c r="EB64" s="39"/>
      <c r="EC64" s="38"/>
      <c r="ED64" s="38"/>
      <c r="EE64" s="38"/>
      <c r="EF64" s="39"/>
      <c r="EG64" s="38"/>
      <c r="EH64" s="38"/>
      <c r="EI64" s="38"/>
      <c r="EJ64" s="38"/>
      <c r="EK64" s="38"/>
      <c r="EL64" s="38"/>
      <c r="EM64" s="38"/>
      <c r="EN64" s="38"/>
      <c r="EO64" s="39"/>
      <c r="EP64" s="38"/>
      <c r="EQ64" s="38"/>
      <c r="ER64" s="38"/>
      <c r="ES64" s="38"/>
      <c r="ET64" s="38"/>
      <c r="EU64" s="38"/>
      <c r="EV64" s="39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9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9"/>
      <c r="GE64" s="40">
        <f t="shared" si="26"/>
        <v>0</v>
      </c>
      <c r="GF64" s="65"/>
      <c r="GG64" s="69"/>
      <c r="GH64" s="69"/>
      <c r="GI64" s="100" t="s">
        <v>48</v>
      </c>
      <c r="GJ64" s="98">
        <f t="shared" si="23"/>
        <v>45717</v>
      </c>
      <c r="GK64" s="93">
        <f t="shared" ref="GK64:GK94" si="72">SUM(D64:F64)</f>
        <v>0</v>
      </c>
      <c r="GL64" s="88">
        <f t="shared" ref="GL64:GL94" si="73">SUM(H64:K64)*-1</f>
        <v>0</v>
      </c>
      <c r="GM64" s="88">
        <f t="shared" ref="GM64:GM94" si="74">SUM(M64:N64)*-1</f>
        <v>0</v>
      </c>
      <c r="GN64" s="88">
        <f t="shared" ref="GN64:GN94" si="75">SUM(P64:R64)*-1</f>
        <v>0</v>
      </c>
      <c r="GO64" s="88">
        <f t="shared" ref="GO64:GO94" si="76">SUM(T64:AC64)*-1</f>
        <v>0</v>
      </c>
      <c r="GP64" s="88">
        <f t="shared" ref="GP64:GP94" si="77">SUM(AE64:AK64)*-1</f>
        <v>0</v>
      </c>
      <c r="GQ64" s="88">
        <f t="shared" ref="GQ64:GQ94" si="78">SUM(AM64:AV64)*-1</f>
        <v>0</v>
      </c>
      <c r="GR64" s="88">
        <f t="shared" ref="GR64:GR94" si="79">SUM(AX64:BH64)*-1</f>
        <v>0</v>
      </c>
      <c r="GS64" s="88">
        <f t="shared" ref="GS64:GS94" si="80">SUM(BJ64:BL64)*-1</f>
        <v>0</v>
      </c>
      <c r="GT64" s="88">
        <f t="shared" ref="GT64:GT94" si="81">SUM(BN64:CK64)*-1</f>
        <v>0</v>
      </c>
      <c r="GU64" s="88">
        <f t="shared" ref="GU64:GU94" si="82">SUM(CM64:CV64)*-1</f>
        <v>0</v>
      </c>
      <c r="GV64" s="88">
        <f t="shared" ref="GV64:GV94" si="83">SUM(CX64:CZ64)*-1</f>
        <v>0</v>
      </c>
      <c r="GW64" s="88">
        <f t="shared" ref="GW64:GW94" si="84">SUM(DB64:DK64)*-1</f>
        <v>0</v>
      </c>
      <c r="GX64" s="88">
        <f t="shared" ref="GX64:GX94" si="85">SUM(DM64:DP64)*-1</f>
        <v>0</v>
      </c>
      <c r="GY64" s="88">
        <f t="shared" ref="GY64:GY94" si="86">SUM(DR64:DW64)*-1</f>
        <v>0</v>
      </c>
      <c r="GZ64" s="88">
        <f t="shared" ref="GZ64:GZ94" si="87">SUM(DY64:EA64)*-1</f>
        <v>0</v>
      </c>
      <c r="HA64" s="88">
        <f t="shared" ref="HA64:HA94" si="88">SUM(EC64:EE64)*-1</f>
        <v>0</v>
      </c>
      <c r="HB64" s="88">
        <f t="shared" ref="HB64:HB94" si="89">SUM(EG64:EN64)*-1</f>
        <v>0</v>
      </c>
      <c r="HC64" s="88">
        <f t="shared" ref="HC64:HC94" si="90">SUM(EP64:EU64)*-1</f>
        <v>0</v>
      </c>
      <c r="HD64" s="88">
        <f t="shared" ref="HD64:HD94" si="91">SUM(EW64:FM64)*-1</f>
        <v>0</v>
      </c>
      <c r="HE64" s="88">
        <f t="shared" si="24"/>
        <v>0</v>
      </c>
    </row>
    <row r="65" spans="1:213" hidden="1" outlineLevel="1" x14ac:dyDescent="0.2">
      <c r="A65" s="21" t="str">
        <f t="shared" si="22"/>
        <v>söndag</v>
      </c>
      <c r="B65" s="17">
        <f t="shared" si="25"/>
        <v>9</v>
      </c>
      <c r="C65" s="13">
        <v>45718</v>
      </c>
      <c r="D65" s="38"/>
      <c r="E65" s="38"/>
      <c r="F65" s="38"/>
      <c r="G65" s="39"/>
      <c r="H65" s="38"/>
      <c r="I65" s="38"/>
      <c r="J65" s="38"/>
      <c r="K65" s="38"/>
      <c r="L65" s="62"/>
      <c r="M65" s="38"/>
      <c r="N65" s="38"/>
      <c r="O65" s="62"/>
      <c r="P65" s="38"/>
      <c r="Q65" s="38"/>
      <c r="R65" s="38"/>
      <c r="S65" s="39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9"/>
      <c r="AE65" s="38"/>
      <c r="AF65" s="38"/>
      <c r="AG65" s="38"/>
      <c r="AH65" s="38"/>
      <c r="AI65" s="38"/>
      <c r="AJ65" s="38"/>
      <c r="AK65" s="38"/>
      <c r="AL65" s="39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9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9"/>
      <c r="BJ65" s="38"/>
      <c r="BK65" s="38"/>
      <c r="BL65" s="38"/>
      <c r="BM65" s="39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9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9"/>
      <c r="CX65" s="38"/>
      <c r="CY65" s="38"/>
      <c r="CZ65" s="38"/>
      <c r="DA65" s="39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9"/>
      <c r="DM65" s="38"/>
      <c r="DN65" s="38"/>
      <c r="DO65" s="38"/>
      <c r="DP65" s="38"/>
      <c r="DQ65" s="39"/>
      <c r="DR65" s="38"/>
      <c r="DS65" s="38"/>
      <c r="DT65" s="38"/>
      <c r="DU65" s="38"/>
      <c r="DV65" s="38"/>
      <c r="DW65" s="38"/>
      <c r="DX65" s="39"/>
      <c r="DY65" s="38"/>
      <c r="DZ65" s="38"/>
      <c r="EA65" s="38"/>
      <c r="EB65" s="39"/>
      <c r="EC65" s="38"/>
      <c r="ED65" s="38"/>
      <c r="EE65" s="38"/>
      <c r="EF65" s="39"/>
      <c r="EG65" s="38"/>
      <c r="EH65" s="38"/>
      <c r="EI65" s="38"/>
      <c r="EJ65" s="38"/>
      <c r="EK65" s="38"/>
      <c r="EL65" s="38"/>
      <c r="EM65" s="38"/>
      <c r="EN65" s="38"/>
      <c r="EO65" s="39"/>
      <c r="EP65" s="38"/>
      <c r="EQ65" s="38"/>
      <c r="ER65" s="38"/>
      <c r="ES65" s="38"/>
      <c r="ET65" s="38"/>
      <c r="EU65" s="38"/>
      <c r="EV65" s="39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9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9"/>
      <c r="GE65" s="40">
        <f t="shared" si="26"/>
        <v>0</v>
      </c>
      <c r="GF65" s="65"/>
      <c r="GG65" s="69"/>
      <c r="GH65" s="69"/>
      <c r="GI65" s="100" t="s">
        <v>48</v>
      </c>
      <c r="GJ65" s="98">
        <f t="shared" si="23"/>
        <v>45718</v>
      </c>
      <c r="GK65" s="93">
        <f t="shared" si="72"/>
        <v>0</v>
      </c>
      <c r="GL65" s="88">
        <f t="shared" si="73"/>
        <v>0</v>
      </c>
      <c r="GM65" s="88">
        <f t="shared" si="74"/>
        <v>0</v>
      </c>
      <c r="GN65" s="88">
        <f t="shared" si="75"/>
        <v>0</v>
      </c>
      <c r="GO65" s="88">
        <f t="shared" si="76"/>
        <v>0</v>
      </c>
      <c r="GP65" s="88">
        <f t="shared" si="77"/>
        <v>0</v>
      </c>
      <c r="GQ65" s="88">
        <f t="shared" si="78"/>
        <v>0</v>
      </c>
      <c r="GR65" s="88">
        <f t="shared" si="79"/>
        <v>0</v>
      </c>
      <c r="GS65" s="88">
        <f t="shared" si="80"/>
        <v>0</v>
      </c>
      <c r="GT65" s="88">
        <f t="shared" si="81"/>
        <v>0</v>
      </c>
      <c r="GU65" s="88">
        <f t="shared" si="82"/>
        <v>0</v>
      </c>
      <c r="GV65" s="88">
        <f t="shared" si="83"/>
        <v>0</v>
      </c>
      <c r="GW65" s="88">
        <f t="shared" si="84"/>
        <v>0</v>
      </c>
      <c r="GX65" s="88">
        <f t="shared" si="85"/>
        <v>0</v>
      </c>
      <c r="GY65" s="88">
        <f t="shared" si="86"/>
        <v>0</v>
      </c>
      <c r="GZ65" s="88">
        <f t="shared" si="87"/>
        <v>0</v>
      </c>
      <c r="HA65" s="88">
        <f t="shared" si="88"/>
        <v>0</v>
      </c>
      <c r="HB65" s="88">
        <f t="shared" si="89"/>
        <v>0</v>
      </c>
      <c r="HC65" s="88">
        <f t="shared" si="90"/>
        <v>0</v>
      </c>
      <c r="HD65" s="88">
        <f t="shared" si="91"/>
        <v>0</v>
      </c>
      <c r="HE65" s="88">
        <f t="shared" si="24"/>
        <v>0</v>
      </c>
    </row>
    <row r="66" spans="1:213" hidden="1" outlineLevel="1" x14ac:dyDescent="0.2">
      <c r="A66" s="21" t="str">
        <f t="shared" si="22"/>
        <v>måndag</v>
      </c>
      <c r="B66" s="17">
        <f t="shared" si="25"/>
        <v>10</v>
      </c>
      <c r="C66" s="13">
        <v>45719</v>
      </c>
      <c r="D66" s="38"/>
      <c r="E66" s="38"/>
      <c r="F66" s="38"/>
      <c r="G66" s="39"/>
      <c r="H66" s="38"/>
      <c r="I66" s="38"/>
      <c r="J66" s="38"/>
      <c r="K66" s="38"/>
      <c r="L66" s="62"/>
      <c r="M66" s="38"/>
      <c r="N66" s="38"/>
      <c r="O66" s="62"/>
      <c r="P66" s="38"/>
      <c r="Q66" s="38"/>
      <c r="R66" s="38"/>
      <c r="S66" s="39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9"/>
      <c r="AE66" s="38"/>
      <c r="AF66" s="38"/>
      <c r="AG66" s="38"/>
      <c r="AH66" s="38"/>
      <c r="AI66" s="38"/>
      <c r="AJ66" s="38"/>
      <c r="AK66" s="38"/>
      <c r="AL66" s="39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9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9"/>
      <c r="BJ66" s="38"/>
      <c r="BK66" s="38"/>
      <c r="BL66" s="38"/>
      <c r="BM66" s="39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9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9"/>
      <c r="CX66" s="38"/>
      <c r="CY66" s="38"/>
      <c r="CZ66" s="38"/>
      <c r="DA66" s="39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9"/>
      <c r="DM66" s="38"/>
      <c r="DN66" s="38"/>
      <c r="DO66" s="38"/>
      <c r="DP66" s="38"/>
      <c r="DQ66" s="39"/>
      <c r="DR66" s="38"/>
      <c r="DS66" s="38"/>
      <c r="DT66" s="38"/>
      <c r="DU66" s="38"/>
      <c r="DV66" s="38"/>
      <c r="DW66" s="38"/>
      <c r="DX66" s="39"/>
      <c r="DY66" s="38"/>
      <c r="DZ66" s="38"/>
      <c r="EA66" s="38"/>
      <c r="EB66" s="39"/>
      <c r="EC66" s="38"/>
      <c r="ED66" s="38"/>
      <c r="EE66" s="38"/>
      <c r="EF66" s="39"/>
      <c r="EG66" s="38"/>
      <c r="EH66" s="38"/>
      <c r="EI66" s="38"/>
      <c r="EJ66" s="38"/>
      <c r="EK66" s="38"/>
      <c r="EL66" s="38"/>
      <c r="EM66" s="38"/>
      <c r="EN66" s="38"/>
      <c r="EO66" s="39"/>
      <c r="EP66" s="38"/>
      <c r="EQ66" s="38"/>
      <c r="ER66" s="38"/>
      <c r="ES66" s="38"/>
      <c r="ET66" s="38"/>
      <c r="EU66" s="38"/>
      <c r="EV66" s="39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9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9"/>
      <c r="GE66" s="40">
        <f t="shared" si="26"/>
        <v>0</v>
      </c>
      <c r="GF66" s="65"/>
      <c r="GG66" s="69"/>
      <c r="GH66" s="69"/>
      <c r="GI66" s="100" t="s">
        <v>48</v>
      </c>
      <c r="GJ66" s="98">
        <f t="shared" si="23"/>
        <v>45719</v>
      </c>
      <c r="GK66" s="93">
        <f t="shared" si="72"/>
        <v>0</v>
      </c>
      <c r="GL66" s="88">
        <f t="shared" si="73"/>
        <v>0</v>
      </c>
      <c r="GM66" s="88">
        <f t="shared" si="74"/>
        <v>0</v>
      </c>
      <c r="GN66" s="88">
        <f t="shared" si="75"/>
        <v>0</v>
      </c>
      <c r="GO66" s="88">
        <f t="shared" si="76"/>
        <v>0</v>
      </c>
      <c r="GP66" s="88">
        <f t="shared" si="77"/>
        <v>0</v>
      </c>
      <c r="GQ66" s="88">
        <f t="shared" si="78"/>
        <v>0</v>
      </c>
      <c r="GR66" s="88">
        <f t="shared" si="79"/>
        <v>0</v>
      </c>
      <c r="GS66" s="88">
        <f t="shared" si="80"/>
        <v>0</v>
      </c>
      <c r="GT66" s="88">
        <f t="shared" si="81"/>
        <v>0</v>
      </c>
      <c r="GU66" s="88">
        <f t="shared" si="82"/>
        <v>0</v>
      </c>
      <c r="GV66" s="88">
        <f t="shared" si="83"/>
        <v>0</v>
      </c>
      <c r="GW66" s="88">
        <f t="shared" si="84"/>
        <v>0</v>
      </c>
      <c r="GX66" s="88">
        <f t="shared" si="85"/>
        <v>0</v>
      </c>
      <c r="GY66" s="88">
        <f t="shared" si="86"/>
        <v>0</v>
      </c>
      <c r="GZ66" s="88">
        <f t="shared" si="87"/>
        <v>0</v>
      </c>
      <c r="HA66" s="88">
        <f t="shared" si="88"/>
        <v>0</v>
      </c>
      <c r="HB66" s="88">
        <f t="shared" si="89"/>
        <v>0</v>
      </c>
      <c r="HC66" s="88">
        <f t="shared" si="90"/>
        <v>0</v>
      </c>
      <c r="HD66" s="88">
        <f t="shared" si="91"/>
        <v>0</v>
      </c>
      <c r="HE66" s="88">
        <f t="shared" si="24"/>
        <v>0</v>
      </c>
    </row>
    <row r="67" spans="1:213" hidden="1" outlineLevel="1" x14ac:dyDescent="0.2">
      <c r="A67" s="21" t="str">
        <f t="shared" ref="A67:A130" si="92">TEXT(C67, "dddd")</f>
        <v>tisdag</v>
      </c>
      <c r="B67" s="17">
        <f t="shared" si="25"/>
        <v>10</v>
      </c>
      <c r="C67" s="13">
        <v>45720</v>
      </c>
      <c r="D67" s="38"/>
      <c r="E67" s="38"/>
      <c r="F67" s="38"/>
      <c r="G67" s="39"/>
      <c r="H67" s="38"/>
      <c r="I67" s="38"/>
      <c r="J67" s="38"/>
      <c r="K67" s="38"/>
      <c r="L67" s="62"/>
      <c r="M67" s="38"/>
      <c r="N67" s="38"/>
      <c r="O67" s="62"/>
      <c r="P67" s="38"/>
      <c r="Q67" s="38"/>
      <c r="R67" s="38"/>
      <c r="S67" s="39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9"/>
      <c r="AE67" s="38"/>
      <c r="AF67" s="38"/>
      <c r="AG67" s="38"/>
      <c r="AH67" s="38"/>
      <c r="AI67" s="38"/>
      <c r="AJ67" s="38"/>
      <c r="AK67" s="38"/>
      <c r="AL67" s="39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9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9"/>
      <c r="BJ67" s="38"/>
      <c r="BK67" s="38"/>
      <c r="BL67" s="38"/>
      <c r="BM67" s="39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9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9"/>
      <c r="CX67" s="38"/>
      <c r="CY67" s="38"/>
      <c r="CZ67" s="38"/>
      <c r="DA67" s="39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9"/>
      <c r="DM67" s="38"/>
      <c r="DN67" s="38"/>
      <c r="DO67" s="38"/>
      <c r="DP67" s="38"/>
      <c r="DQ67" s="39"/>
      <c r="DR67" s="38"/>
      <c r="DS67" s="38"/>
      <c r="DT67" s="38"/>
      <c r="DU67" s="38"/>
      <c r="DV67" s="38"/>
      <c r="DW67" s="38"/>
      <c r="DX67" s="39"/>
      <c r="DY67" s="38"/>
      <c r="DZ67" s="38"/>
      <c r="EA67" s="38"/>
      <c r="EB67" s="39"/>
      <c r="EC67" s="38"/>
      <c r="ED67" s="38"/>
      <c r="EE67" s="38"/>
      <c r="EF67" s="39"/>
      <c r="EG67" s="38"/>
      <c r="EH67" s="38"/>
      <c r="EI67" s="38"/>
      <c r="EJ67" s="38"/>
      <c r="EK67" s="38"/>
      <c r="EL67" s="38"/>
      <c r="EM67" s="38"/>
      <c r="EN67" s="38"/>
      <c r="EO67" s="39"/>
      <c r="EP67" s="38"/>
      <c r="EQ67" s="38"/>
      <c r="ER67" s="38"/>
      <c r="ES67" s="38"/>
      <c r="ET67" s="38"/>
      <c r="EU67" s="38"/>
      <c r="EV67" s="39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9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9"/>
      <c r="GE67" s="40">
        <f t="shared" si="26"/>
        <v>0</v>
      </c>
      <c r="GF67" s="65"/>
      <c r="GG67" s="69"/>
      <c r="GH67" s="69"/>
      <c r="GI67" s="100" t="s">
        <v>48</v>
      </c>
      <c r="GJ67" s="98">
        <f t="shared" ref="GJ67:GJ130" si="93">C67</f>
        <v>45720</v>
      </c>
      <c r="GK67" s="93">
        <f t="shared" si="72"/>
        <v>0</v>
      </c>
      <c r="GL67" s="88">
        <f t="shared" si="73"/>
        <v>0</v>
      </c>
      <c r="GM67" s="88">
        <f t="shared" si="74"/>
        <v>0</v>
      </c>
      <c r="GN67" s="88">
        <f t="shared" si="75"/>
        <v>0</v>
      </c>
      <c r="GO67" s="88">
        <f t="shared" si="76"/>
        <v>0</v>
      </c>
      <c r="GP67" s="88">
        <f t="shared" si="77"/>
        <v>0</v>
      </c>
      <c r="GQ67" s="88">
        <f t="shared" si="78"/>
        <v>0</v>
      </c>
      <c r="GR67" s="88">
        <f t="shared" si="79"/>
        <v>0</v>
      </c>
      <c r="GS67" s="88">
        <f t="shared" si="80"/>
        <v>0</v>
      </c>
      <c r="GT67" s="88">
        <f t="shared" si="81"/>
        <v>0</v>
      </c>
      <c r="GU67" s="88">
        <f t="shared" si="82"/>
        <v>0</v>
      </c>
      <c r="GV67" s="88">
        <f t="shared" si="83"/>
        <v>0</v>
      </c>
      <c r="GW67" s="88">
        <f t="shared" si="84"/>
        <v>0</v>
      </c>
      <c r="GX67" s="88">
        <f t="shared" si="85"/>
        <v>0</v>
      </c>
      <c r="GY67" s="88">
        <f t="shared" si="86"/>
        <v>0</v>
      </c>
      <c r="GZ67" s="88">
        <f t="shared" si="87"/>
        <v>0</v>
      </c>
      <c r="HA67" s="88">
        <f t="shared" si="88"/>
        <v>0</v>
      </c>
      <c r="HB67" s="88">
        <f t="shared" si="89"/>
        <v>0</v>
      </c>
      <c r="HC67" s="88">
        <f t="shared" si="90"/>
        <v>0</v>
      </c>
      <c r="HD67" s="88">
        <f t="shared" si="91"/>
        <v>0</v>
      </c>
      <c r="HE67" s="88">
        <f t="shared" ref="HE67:HE130" si="94">SUM(FO67:GC67)*-1</f>
        <v>0</v>
      </c>
    </row>
    <row r="68" spans="1:213" hidden="1" outlineLevel="1" x14ac:dyDescent="0.2">
      <c r="A68" s="21" t="str">
        <f t="shared" si="92"/>
        <v>onsdag</v>
      </c>
      <c r="B68" s="17">
        <f t="shared" si="25"/>
        <v>10</v>
      </c>
      <c r="C68" s="13">
        <v>45721</v>
      </c>
      <c r="D68" s="38"/>
      <c r="E68" s="38"/>
      <c r="F68" s="38"/>
      <c r="G68" s="39"/>
      <c r="H68" s="38"/>
      <c r="I68" s="38"/>
      <c r="J68" s="38"/>
      <c r="K68" s="38"/>
      <c r="L68" s="62"/>
      <c r="M68" s="38"/>
      <c r="N68" s="38"/>
      <c r="O68" s="62"/>
      <c r="P68" s="38"/>
      <c r="Q68" s="38"/>
      <c r="R68" s="38"/>
      <c r="S68" s="39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9"/>
      <c r="AE68" s="38"/>
      <c r="AF68" s="38"/>
      <c r="AG68" s="38"/>
      <c r="AH68" s="38"/>
      <c r="AI68" s="38"/>
      <c r="AJ68" s="38"/>
      <c r="AK68" s="38"/>
      <c r="AL68" s="39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9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9"/>
      <c r="BJ68" s="38"/>
      <c r="BK68" s="38"/>
      <c r="BL68" s="38"/>
      <c r="BM68" s="39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9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9"/>
      <c r="CX68" s="38"/>
      <c r="CY68" s="38"/>
      <c r="CZ68" s="38"/>
      <c r="DA68" s="39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9"/>
      <c r="DM68" s="38"/>
      <c r="DN68" s="38"/>
      <c r="DO68" s="38"/>
      <c r="DP68" s="38"/>
      <c r="DQ68" s="39"/>
      <c r="DR68" s="38"/>
      <c r="DS68" s="38"/>
      <c r="DT68" s="38"/>
      <c r="DU68" s="38"/>
      <c r="DV68" s="38"/>
      <c r="DW68" s="38"/>
      <c r="DX68" s="39"/>
      <c r="DY68" s="38"/>
      <c r="DZ68" s="38"/>
      <c r="EA68" s="38"/>
      <c r="EB68" s="39"/>
      <c r="EC68" s="38"/>
      <c r="ED68" s="38"/>
      <c r="EE68" s="38"/>
      <c r="EF68" s="39"/>
      <c r="EG68" s="38"/>
      <c r="EH68" s="38"/>
      <c r="EI68" s="38"/>
      <c r="EJ68" s="38"/>
      <c r="EK68" s="38"/>
      <c r="EL68" s="38"/>
      <c r="EM68" s="38"/>
      <c r="EN68" s="38"/>
      <c r="EO68" s="39"/>
      <c r="EP68" s="38"/>
      <c r="EQ68" s="38"/>
      <c r="ER68" s="38"/>
      <c r="ES68" s="38"/>
      <c r="ET68" s="38"/>
      <c r="EU68" s="38"/>
      <c r="EV68" s="39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9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9"/>
      <c r="GE68" s="40">
        <f t="shared" si="26"/>
        <v>0</v>
      </c>
      <c r="GF68" s="65"/>
      <c r="GG68" s="69"/>
      <c r="GH68" s="69"/>
      <c r="GI68" s="100" t="s">
        <v>48</v>
      </c>
      <c r="GJ68" s="98">
        <f t="shared" si="93"/>
        <v>45721</v>
      </c>
      <c r="GK68" s="93">
        <f t="shared" si="72"/>
        <v>0</v>
      </c>
      <c r="GL68" s="88">
        <f t="shared" si="73"/>
        <v>0</v>
      </c>
      <c r="GM68" s="88">
        <f t="shared" si="74"/>
        <v>0</v>
      </c>
      <c r="GN68" s="88">
        <f t="shared" si="75"/>
        <v>0</v>
      </c>
      <c r="GO68" s="88">
        <f t="shared" si="76"/>
        <v>0</v>
      </c>
      <c r="GP68" s="88">
        <f t="shared" si="77"/>
        <v>0</v>
      </c>
      <c r="GQ68" s="88">
        <f t="shared" si="78"/>
        <v>0</v>
      </c>
      <c r="GR68" s="88">
        <f t="shared" si="79"/>
        <v>0</v>
      </c>
      <c r="GS68" s="88">
        <f t="shared" si="80"/>
        <v>0</v>
      </c>
      <c r="GT68" s="88">
        <f t="shared" si="81"/>
        <v>0</v>
      </c>
      <c r="GU68" s="88">
        <f t="shared" si="82"/>
        <v>0</v>
      </c>
      <c r="GV68" s="88">
        <f t="shared" si="83"/>
        <v>0</v>
      </c>
      <c r="GW68" s="88">
        <f t="shared" si="84"/>
        <v>0</v>
      </c>
      <c r="GX68" s="88">
        <f t="shared" si="85"/>
        <v>0</v>
      </c>
      <c r="GY68" s="88">
        <f t="shared" si="86"/>
        <v>0</v>
      </c>
      <c r="GZ68" s="88">
        <f t="shared" si="87"/>
        <v>0</v>
      </c>
      <c r="HA68" s="88">
        <f t="shared" si="88"/>
        <v>0</v>
      </c>
      <c r="HB68" s="88">
        <f t="shared" si="89"/>
        <v>0</v>
      </c>
      <c r="HC68" s="88">
        <f t="shared" si="90"/>
        <v>0</v>
      </c>
      <c r="HD68" s="88">
        <f t="shared" si="91"/>
        <v>0</v>
      </c>
      <c r="HE68" s="88">
        <f t="shared" si="94"/>
        <v>0</v>
      </c>
    </row>
    <row r="69" spans="1:213" hidden="1" outlineLevel="1" x14ac:dyDescent="0.2">
      <c r="A69" s="21" t="str">
        <f t="shared" si="92"/>
        <v>torsdag</v>
      </c>
      <c r="B69" s="17">
        <f t="shared" si="25"/>
        <v>10</v>
      </c>
      <c r="C69" s="13">
        <v>45722</v>
      </c>
      <c r="D69" s="38"/>
      <c r="E69" s="38"/>
      <c r="F69" s="38"/>
      <c r="G69" s="39"/>
      <c r="H69" s="38"/>
      <c r="I69" s="38"/>
      <c r="J69" s="38"/>
      <c r="K69" s="38"/>
      <c r="L69" s="62"/>
      <c r="M69" s="38"/>
      <c r="N69" s="38"/>
      <c r="O69" s="62"/>
      <c r="P69" s="38"/>
      <c r="Q69" s="38"/>
      <c r="R69" s="38"/>
      <c r="S69" s="39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9"/>
      <c r="AE69" s="38"/>
      <c r="AF69" s="38"/>
      <c r="AG69" s="38"/>
      <c r="AH69" s="38"/>
      <c r="AI69" s="38"/>
      <c r="AJ69" s="38"/>
      <c r="AK69" s="38"/>
      <c r="AL69" s="39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9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9"/>
      <c r="BJ69" s="38"/>
      <c r="BK69" s="38"/>
      <c r="BL69" s="38"/>
      <c r="BM69" s="39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9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9"/>
      <c r="CX69" s="38"/>
      <c r="CY69" s="38"/>
      <c r="CZ69" s="38"/>
      <c r="DA69" s="39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9"/>
      <c r="DM69" s="38"/>
      <c r="DN69" s="38"/>
      <c r="DO69" s="38"/>
      <c r="DP69" s="38"/>
      <c r="DQ69" s="39"/>
      <c r="DR69" s="38"/>
      <c r="DS69" s="38"/>
      <c r="DT69" s="38"/>
      <c r="DU69" s="38"/>
      <c r="DV69" s="38"/>
      <c r="DW69" s="38"/>
      <c r="DX69" s="39"/>
      <c r="DY69" s="38"/>
      <c r="DZ69" s="38"/>
      <c r="EA69" s="38"/>
      <c r="EB69" s="39"/>
      <c r="EC69" s="38"/>
      <c r="ED69" s="38"/>
      <c r="EE69" s="38"/>
      <c r="EF69" s="39"/>
      <c r="EG69" s="38"/>
      <c r="EH69" s="38"/>
      <c r="EI69" s="38"/>
      <c r="EJ69" s="38"/>
      <c r="EK69" s="38"/>
      <c r="EL69" s="38"/>
      <c r="EM69" s="38"/>
      <c r="EN69" s="38"/>
      <c r="EO69" s="39"/>
      <c r="EP69" s="38"/>
      <c r="EQ69" s="38"/>
      <c r="ER69" s="38"/>
      <c r="ES69" s="38"/>
      <c r="ET69" s="38"/>
      <c r="EU69" s="38"/>
      <c r="EV69" s="39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9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9"/>
      <c r="GE69" s="40">
        <f t="shared" si="26"/>
        <v>0</v>
      </c>
      <c r="GF69" s="65"/>
      <c r="GG69" s="69"/>
      <c r="GH69" s="69"/>
      <c r="GI69" s="100" t="s">
        <v>48</v>
      </c>
      <c r="GJ69" s="98">
        <f t="shared" si="93"/>
        <v>45722</v>
      </c>
      <c r="GK69" s="93">
        <f t="shared" si="72"/>
        <v>0</v>
      </c>
      <c r="GL69" s="88">
        <f t="shared" si="73"/>
        <v>0</v>
      </c>
      <c r="GM69" s="88">
        <f t="shared" si="74"/>
        <v>0</v>
      </c>
      <c r="GN69" s="88">
        <f t="shared" si="75"/>
        <v>0</v>
      </c>
      <c r="GO69" s="88">
        <f t="shared" si="76"/>
        <v>0</v>
      </c>
      <c r="GP69" s="88">
        <f t="shared" si="77"/>
        <v>0</v>
      </c>
      <c r="GQ69" s="88">
        <f t="shared" si="78"/>
        <v>0</v>
      </c>
      <c r="GR69" s="88">
        <f t="shared" si="79"/>
        <v>0</v>
      </c>
      <c r="GS69" s="88">
        <f t="shared" si="80"/>
        <v>0</v>
      </c>
      <c r="GT69" s="88">
        <f t="shared" si="81"/>
        <v>0</v>
      </c>
      <c r="GU69" s="88">
        <f t="shared" si="82"/>
        <v>0</v>
      </c>
      <c r="GV69" s="88">
        <f t="shared" si="83"/>
        <v>0</v>
      </c>
      <c r="GW69" s="88">
        <f t="shared" si="84"/>
        <v>0</v>
      </c>
      <c r="GX69" s="88">
        <f t="shared" si="85"/>
        <v>0</v>
      </c>
      <c r="GY69" s="88">
        <f t="shared" si="86"/>
        <v>0</v>
      </c>
      <c r="GZ69" s="88">
        <f t="shared" si="87"/>
        <v>0</v>
      </c>
      <c r="HA69" s="88">
        <f t="shared" si="88"/>
        <v>0</v>
      </c>
      <c r="HB69" s="88">
        <f t="shared" si="89"/>
        <v>0</v>
      </c>
      <c r="HC69" s="88">
        <f t="shared" si="90"/>
        <v>0</v>
      </c>
      <c r="HD69" s="88">
        <f t="shared" si="91"/>
        <v>0</v>
      </c>
      <c r="HE69" s="88">
        <f t="shared" si="94"/>
        <v>0</v>
      </c>
    </row>
    <row r="70" spans="1:213" hidden="1" outlineLevel="1" x14ac:dyDescent="0.2">
      <c r="A70" s="21" t="str">
        <f t="shared" si="92"/>
        <v>fredag</v>
      </c>
      <c r="B70" s="17">
        <f t="shared" si="25"/>
        <v>10</v>
      </c>
      <c r="C70" s="13">
        <v>45723</v>
      </c>
      <c r="D70" s="38"/>
      <c r="E70" s="38"/>
      <c r="F70" s="38"/>
      <c r="G70" s="39"/>
      <c r="H70" s="38"/>
      <c r="I70" s="38"/>
      <c r="J70" s="38"/>
      <c r="K70" s="38"/>
      <c r="L70" s="62"/>
      <c r="M70" s="38"/>
      <c r="N70" s="38"/>
      <c r="O70" s="62"/>
      <c r="P70" s="38"/>
      <c r="Q70" s="38"/>
      <c r="R70" s="38"/>
      <c r="S70" s="39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9"/>
      <c r="AE70" s="38"/>
      <c r="AF70" s="38"/>
      <c r="AG70" s="38"/>
      <c r="AH70" s="38"/>
      <c r="AI70" s="38"/>
      <c r="AJ70" s="38"/>
      <c r="AK70" s="38"/>
      <c r="AL70" s="39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9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9"/>
      <c r="BJ70" s="38"/>
      <c r="BK70" s="38"/>
      <c r="BL70" s="38"/>
      <c r="BM70" s="39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9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9"/>
      <c r="CX70" s="38"/>
      <c r="CY70" s="38"/>
      <c r="CZ70" s="38"/>
      <c r="DA70" s="39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9"/>
      <c r="DM70" s="38"/>
      <c r="DN70" s="38"/>
      <c r="DO70" s="38"/>
      <c r="DP70" s="38"/>
      <c r="DQ70" s="39"/>
      <c r="DR70" s="38"/>
      <c r="DS70" s="38"/>
      <c r="DT70" s="38"/>
      <c r="DU70" s="38"/>
      <c r="DV70" s="38"/>
      <c r="DW70" s="38"/>
      <c r="DX70" s="39"/>
      <c r="DY70" s="38"/>
      <c r="DZ70" s="38"/>
      <c r="EA70" s="38"/>
      <c r="EB70" s="39"/>
      <c r="EC70" s="38"/>
      <c r="ED70" s="38"/>
      <c r="EE70" s="38"/>
      <c r="EF70" s="39"/>
      <c r="EG70" s="38"/>
      <c r="EH70" s="38"/>
      <c r="EI70" s="38"/>
      <c r="EJ70" s="38"/>
      <c r="EK70" s="38"/>
      <c r="EL70" s="38"/>
      <c r="EM70" s="38"/>
      <c r="EN70" s="38"/>
      <c r="EO70" s="39"/>
      <c r="EP70" s="38"/>
      <c r="EQ70" s="38"/>
      <c r="ER70" s="38"/>
      <c r="ES70" s="38"/>
      <c r="ET70" s="38"/>
      <c r="EU70" s="38"/>
      <c r="EV70" s="39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9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9"/>
      <c r="GE70" s="40">
        <f t="shared" si="26"/>
        <v>0</v>
      </c>
      <c r="GF70" s="65"/>
      <c r="GG70" s="69"/>
      <c r="GH70" s="69"/>
      <c r="GI70" s="100" t="s">
        <v>48</v>
      </c>
      <c r="GJ70" s="98">
        <f t="shared" si="93"/>
        <v>45723</v>
      </c>
      <c r="GK70" s="93">
        <f t="shared" si="72"/>
        <v>0</v>
      </c>
      <c r="GL70" s="88">
        <f t="shared" si="73"/>
        <v>0</v>
      </c>
      <c r="GM70" s="88">
        <f t="shared" si="74"/>
        <v>0</v>
      </c>
      <c r="GN70" s="88">
        <f t="shared" si="75"/>
        <v>0</v>
      </c>
      <c r="GO70" s="88">
        <f t="shared" si="76"/>
        <v>0</v>
      </c>
      <c r="GP70" s="88">
        <f t="shared" si="77"/>
        <v>0</v>
      </c>
      <c r="GQ70" s="88">
        <f t="shared" si="78"/>
        <v>0</v>
      </c>
      <c r="GR70" s="88">
        <f t="shared" si="79"/>
        <v>0</v>
      </c>
      <c r="GS70" s="88">
        <f t="shared" si="80"/>
        <v>0</v>
      </c>
      <c r="GT70" s="88">
        <f t="shared" si="81"/>
        <v>0</v>
      </c>
      <c r="GU70" s="88">
        <f t="shared" si="82"/>
        <v>0</v>
      </c>
      <c r="GV70" s="88">
        <f t="shared" si="83"/>
        <v>0</v>
      </c>
      <c r="GW70" s="88">
        <f t="shared" si="84"/>
        <v>0</v>
      </c>
      <c r="GX70" s="88">
        <f t="shared" si="85"/>
        <v>0</v>
      </c>
      <c r="GY70" s="88">
        <f t="shared" si="86"/>
        <v>0</v>
      </c>
      <c r="GZ70" s="88">
        <f t="shared" si="87"/>
        <v>0</v>
      </c>
      <c r="HA70" s="88">
        <f t="shared" si="88"/>
        <v>0</v>
      </c>
      <c r="HB70" s="88">
        <f t="shared" si="89"/>
        <v>0</v>
      </c>
      <c r="HC70" s="88">
        <f t="shared" si="90"/>
        <v>0</v>
      </c>
      <c r="HD70" s="88">
        <f t="shared" si="91"/>
        <v>0</v>
      </c>
      <c r="HE70" s="88">
        <f t="shared" si="94"/>
        <v>0</v>
      </c>
    </row>
    <row r="71" spans="1:213" hidden="1" outlineLevel="1" x14ac:dyDescent="0.2">
      <c r="A71" s="21" t="str">
        <f t="shared" si="92"/>
        <v>lördag</v>
      </c>
      <c r="B71" s="17">
        <f t="shared" si="25"/>
        <v>10</v>
      </c>
      <c r="C71" s="13">
        <v>45724</v>
      </c>
      <c r="D71" s="38"/>
      <c r="E71" s="38"/>
      <c r="F71" s="38"/>
      <c r="G71" s="39"/>
      <c r="H71" s="38"/>
      <c r="I71" s="38"/>
      <c r="J71" s="38"/>
      <c r="K71" s="38"/>
      <c r="L71" s="62"/>
      <c r="M71" s="38"/>
      <c r="N71" s="38"/>
      <c r="O71" s="62"/>
      <c r="P71" s="38"/>
      <c r="Q71" s="38"/>
      <c r="R71" s="38"/>
      <c r="S71" s="39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9"/>
      <c r="AE71" s="38"/>
      <c r="AF71" s="38"/>
      <c r="AG71" s="38"/>
      <c r="AH71" s="38"/>
      <c r="AI71" s="38"/>
      <c r="AJ71" s="38"/>
      <c r="AK71" s="38"/>
      <c r="AL71" s="39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9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9"/>
      <c r="BJ71" s="38"/>
      <c r="BK71" s="38"/>
      <c r="BL71" s="38"/>
      <c r="BM71" s="39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9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9"/>
      <c r="CX71" s="38"/>
      <c r="CY71" s="38"/>
      <c r="CZ71" s="38"/>
      <c r="DA71" s="39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9"/>
      <c r="DM71" s="38"/>
      <c r="DN71" s="38"/>
      <c r="DO71" s="38"/>
      <c r="DP71" s="38"/>
      <c r="DQ71" s="39"/>
      <c r="DR71" s="38"/>
      <c r="DS71" s="38"/>
      <c r="DT71" s="38"/>
      <c r="DU71" s="38"/>
      <c r="DV71" s="38"/>
      <c r="DW71" s="38"/>
      <c r="DX71" s="39"/>
      <c r="DY71" s="38"/>
      <c r="DZ71" s="38"/>
      <c r="EA71" s="38"/>
      <c r="EB71" s="39"/>
      <c r="EC71" s="38"/>
      <c r="ED71" s="38"/>
      <c r="EE71" s="38"/>
      <c r="EF71" s="39"/>
      <c r="EG71" s="38"/>
      <c r="EH71" s="38"/>
      <c r="EI71" s="38"/>
      <c r="EJ71" s="38"/>
      <c r="EK71" s="38"/>
      <c r="EL71" s="38"/>
      <c r="EM71" s="38"/>
      <c r="EN71" s="38"/>
      <c r="EO71" s="39"/>
      <c r="EP71" s="38"/>
      <c r="EQ71" s="38"/>
      <c r="ER71" s="38"/>
      <c r="ES71" s="38"/>
      <c r="ET71" s="38"/>
      <c r="EU71" s="38"/>
      <c r="EV71" s="39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9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9"/>
      <c r="GE71" s="40">
        <f t="shared" si="26"/>
        <v>0</v>
      </c>
      <c r="GF71" s="65"/>
      <c r="GG71" s="69"/>
      <c r="GH71" s="69"/>
      <c r="GI71" s="100" t="s">
        <v>48</v>
      </c>
      <c r="GJ71" s="98">
        <f t="shared" si="93"/>
        <v>45724</v>
      </c>
      <c r="GK71" s="93">
        <f t="shared" si="72"/>
        <v>0</v>
      </c>
      <c r="GL71" s="88">
        <f t="shared" si="73"/>
        <v>0</v>
      </c>
      <c r="GM71" s="88">
        <f t="shared" si="74"/>
        <v>0</v>
      </c>
      <c r="GN71" s="88">
        <f t="shared" si="75"/>
        <v>0</v>
      </c>
      <c r="GO71" s="88">
        <f t="shared" si="76"/>
        <v>0</v>
      </c>
      <c r="GP71" s="88">
        <f t="shared" si="77"/>
        <v>0</v>
      </c>
      <c r="GQ71" s="88">
        <f t="shared" si="78"/>
        <v>0</v>
      </c>
      <c r="GR71" s="88">
        <f t="shared" si="79"/>
        <v>0</v>
      </c>
      <c r="GS71" s="88">
        <f t="shared" si="80"/>
        <v>0</v>
      </c>
      <c r="GT71" s="88">
        <f t="shared" si="81"/>
        <v>0</v>
      </c>
      <c r="GU71" s="88">
        <f t="shared" si="82"/>
        <v>0</v>
      </c>
      <c r="GV71" s="88">
        <f t="shared" si="83"/>
        <v>0</v>
      </c>
      <c r="GW71" s="88">
        <f t="shared" si="84"/>
        <v>0</v>
      </c>
      <c r="GX71" s="88">
        <f t="shared" si="85"/>
        <v>0</v>
      </c>
      <c r="GY71" s="88">
        <f t="shared" si="86"/>
        <v>0</v>
      </c>
      <c r="GZ71" s="88">
        <f t="shared" si="87"/>
        <v>0</v>
      </c>
      <c r="HA71" s="88">
        <f t="shared" si="88"/>
        <v>0</v>
      </c>
      <c r="HB71" s="88">
        <f t="shared" si="89"/>
        <v>0</v>
      </c>
      <c r="HC71" s="88">
        <f t="shared" si="90"/>
        <v>0</v>
      </c>
      <c r="HD71" s="88">
        <f t="shared" si="91"/>
        <v>0</v>
      </c>
      <c r="HE71" s="88">
        <f t="shared" si="94"/>
        <v>0</v>
      </c>
    </row>
    <row r="72" spans="1:213" hidden="1" outlineLevel="1" x14ac:dyDescent="0.2">
      <c r="A72" s="21" t="str">
        <f t="shared" si="92"/>
        <v>söndag</v>
      </c>
      <c r="B72" s="17">
        <f t="shared" si="25"/>
        <v>10</v>
      </c>
      <c r="C72" s="13">
        <v>45725</v>
      </c>
      <c r="D72" s="38"/>
      <c r="E72" s="38"/>
      <c r="F72" s="38"/>
      <c r="G72" s="39"/>
      <c r="H72" s="38"/>
      <c r="I72" s="38"/>
      <c r="J72" s="38"/>
      <c r="K72" s="38"/>
      <c r="L72" s="62"/>
      <c r="M72" s="38"/>
      <c r="N72" s="38"/>
      <c r="O72" s="62"/>
      <c r="P72" s="38"/>
      <c r="Q72" s="38"/>
      <c r="R72" s="38"/>
      <c r="S72" s="39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9"/>
      <c r="AE72" s="38"/>
      <c r="AF72" s="38"/>
      <c r="AG72" s="38"/>
      <c r="AH72" s="38"/>
      <c r="AI72" s="38"/>
      <c r="AJ72" s="38"/>
      <c r="AK72" s="38"/>
      <c r="AL72" s="39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9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9"/>
      <c r="BJ72" s="38"/>
      <c r="BK72" s="38"/>
      <c r="BL72" s="38"/>
      <c r="BM72" s="39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9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9"/>
      <c r="CX72" s="38"/>
      <c r="CY72" s="38"/>
      <c r="CZ72" s="38"/>
      <c r="DA72" s="39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9"/>
      <c r="DM72" s="38"/>
      <c r="DN72" s="38"/>
      <c r="DO72" s="38"/>
      <c r="DP72" s="38"/>
      <c r="DQ72" s="39"/>
      <c r="DR72" s="38"/>
      <c r="DS72" s="38"/>
      <c r="DT72" s="38"/>
      <c r="DU72" s="38"/>
      <c r="DV72" s="38"/>
      <c r="DW72" s="38"/>
      <c r="DX72" s="39"/>
      <c r="DY72" s="38"/>
      <c r="DZ72" s="38"/>
      <c r="EA72" s="38"/>
      <c r="EB72" s="39"/>
      <c r="EC72" s="38"/>
      <c r="ED72" s="38"/>
      <c r="EE72" s="38"/>
      <c r="EF72" s="39"/>
      <c r="EG72" s="38"/>
      <c r="EH72" s="38"/>
      <c r="EI72" s="38"/>
      <c r="EJ72" s="38"/>
      <c r="EK72" s="38"/>
      <c r="EL72" s="38"/>
      <c r="EM72" s="38"/>
      <c r="EN72" s="38"/>
      <c r="EO72" s="39"/>
      <c r="EP72" s="38"/>
      <c r="EQ72" s="38"/>
      <c r="ER72" s="38"/>
      <c r="ES72" s="38"/>
      <c r="ET72" s="38"/>
      <c r="EU72" s="38"/>
      <c r="EV72" s="39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9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9"/>
      <c r="GE72" s="40">
        <f t="shared" si="26"/>
        <v>0</v>
      </c>
      <c r="GF72" s="65"/>
      <c r="GG72" s="69"/>
      <c r="GH72" s="69"/>
      <c r="GI72" s="100" t="s">
        <v>48</v>
      </c>
      <c r="GJ72" s="98">
        <f t="shared" si="93"/>
        <v>45725</v>
      </c>
      <c r="GK72" s="93">
        <f t="shared" si="72"/>
        <v>0</v>
      </c>
      <c r="GL72" s="88">
        <f t="shared" si="73"/>
        <v>0</v>
      </c>
      <c r="GM72" s="88">
        <f t="shared" si="74"/>
        <v>0</v>
      </c>
      <c r="GN72" s="88">
        <f t="shared" si="75"/>
        <v>0</v>
      </c>
      <c r="GO72" s="88">
        <f t="shared" si="76"/>
        <v>0</v>
      </c>
      <c r="GP72" s="88">
        <f t="shared" si="77"/>
        <v>0</v>
      </c>
      <c r="GQ72" s="88">
        <f t="shared" si="78"/>
        <v>0</v>
      </c>
      <c r="GR72" s="88">
        <f t="shared" si="79"/>
        <v>0</v>
      </c>
      <c r="GS72" s="88">
        <f t="shared" si="80"/>
        <v>0</v>
      </c>
      <c r="GT72" s="88">
        <f t="shared" si="81"/>
        <v>0</v>
      </c>
      <c r="GU72" s="88">
        <f t="shared" si="82"/>
        <v>0</v>
      </c>
      <c r="GV72" s="88">
        <f t="shared" si="83"/>
        <v>0</v>
      </c>
      <c r="GW72" s="88">
        <f t="shared" si="84"/>
        <v>0</v>
      </c>
      <c r="GX72" s="88">
        <f t="shared" si="85"/>
        <v>0</v>
      </c>
      <c r="GY72" s="88">
        <f t="shared" si="86"/>
        <v>0</v>
      </c>
      <c r="GZ72" s="88">
        <f t="shared" si="87"/>
        <v>0</v>
      </c>
      <c r="HA72" s="88">
        <f t="shared" si="88"/>
        <v>0</v>
      </c>
      <c r="HB72" s="88">
        <f t="shared" si="89"/>
        <v>0</v>
      </c>
      <c r="HC72" s="88">
        <f t="shared" si="90"/>
        <v>0</v>
      </c>
      <c r="HD72" s="88">
        <f t="shared" si="91"/>
        <v>0</v>
      </c>
      <c r="HE72" s="88">
        <f t="shared" si="94"/>
        <v>0</v>
      </c>
    </row>
    <row r="73" spans="1:213" hidden="1" outlineLevel="1" x14ac:dyDescent="0.2">
      <c r="A73" s="21" t="str">
        <f t="shared" si="92"/>
        <v>måndag</v>
      </c>
      <c r="B73" s="17">
        <f t="shared" si="25"/>
        <v>11</v>
      </c>
      <c r="C73" s="13">
        <v>45726</v>
      </c>
      <c r="D73" s="38"/>
      <c r="E73" s="38"/>
      <c r="F73" s="38"/>
      <c r="G73" s="39"/>
      <c r="H73" s="38"/>
      <c r="I73" s="38"/>
      <c r="J73" s="38"/>
      <c r="K73" s="38"/>
      <c r="L73" s="62"/>
      <c r="M73" s="38"/>
      <c r="N73" s="38"/>
      <c r="O73" s="62"/>
      <c r="P73" s="38"/>
      <c r="Q73" s="38"/>
      <c r="R73" s="38"/>
      <c r="S73" s="39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9"/>
      <c r="AE73" s="38"/>
      <c r="AF73" s="38"/>
      <c r="AG73" s="38"/>
      <c r="AH73" s="38"/>
      <c r="AI73" s="38"/>
      <c r="AJ73" s="38"/>
      <c r="AK73" s="38"/>
      <c r="AL73" s="39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9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9"/>
      <c r="BJ73" s="38"/>
      <c r="BK73" s="38"/>
      <c r="BL73" s="38"/>
      <c r="BM73" s="39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9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9"/>
      <c r="CX73" s="38"/>
      <c r="CY73" s="38"/>
      <c r="CZ73" s="38"/>
      <c r="DA73" s="39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9"/>
      <c r="DM73" s="38"/>
      <c r="DN73" s="38"/>
      <c r="DO73" s="38"/>
      <c r="DP73" s="38"/>
      <c r="DQ73" s="39"/>
      <c r="DR73" s="38"/>
      <c r="DS73" s="38"/>
      <c r="DT73" s="38"/>
      <c r="DU73" s="38"/>
      <c r="DV73" s="38"/>
      <c r="DW73" s="38"/>
      <c r="DX73" s="39"/>
      <c r="DY73" s="38"/>
      <c r="DZ73" s="38"/>
      <c r="EA73" s="38"/>
      <c r="EB73" s="39"/>
      <c r="EC73" s="38"/>
      <c r="ED73" s="38"/>
      <c r="EE73" s="38"/>
      <c r="EF73" s="39"/>
      <c r="EG73" s="38"/>
      <c r="EH73" s="38"/>
      <c r="EI73" s="38"/>
      <c r="EJ73" s="38"/>
      <c r="EK73" s="38"/>
      <c r="EL73" s="38"/>
      <c r="EM73" s="38"/>
      <c r="EN73" s="38"/>
      <c r="EO73" s="39"/>
      <c r="EP73" s="38"/>
      <c r="EQ73" s="38"/>
      <c r="ER73" s="38"/>
      <c r="ES73" s="38"/>
      <c r="ET73" s="38"/>
      <c r="EU73" s="38"/>
      <c r="EV73" s="39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9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9"/>
      <c r="GE73" s="40">
        <f t="shared" si="26"/>
        <v>0</v>
      </c>
      <c r="GF73" s="65"/>
      <c r="GG73" s="69"/>
      <c r="GH73" s="69"/>
      <c r="GI73" s="100" t="s">
        <v>48</v>
      </c>
      <c r="GJ73" s="98">
        <f t="shared" si="93"/>
        <v>45726</v>
      </c>
      <c r="GK73" s="93">
        <f t="shared" si="72"/>
        <v>0</v>
      </c>
      <c r="GL73" s="88">
        <f t="shared" si="73"/>
        <v>0</v>
      </c>
      <c r="GM73" s="88">
        <f t="shared" si="74"/>
        <v>0</v>
      </c>
      <c r="GN73" s="88">
        <f t="shared" si="75"/>
        <v>0</v>
      </c>
      <c r="GO73" s="88">
        <f t="shared" si="76"/>
        <v>0</v>
      </c>
      <c r="GP73" s="88">
        <f t="shared" si="77"/>
        <v>0</v>
      </c>
      <c r="GQ73" s="88">
        <f t="shared" si="78"/>
        <v>0</v>
      </c>
      <c r="GR73" s="88">
        <f t="shared" si="79"/>
        <v>0</v>
      </c>
      <c r="GS73" s="88">
        <f t="shared" si="80"/>
        <v>0</v>
      </c>
      <c r="GT73" s="88">
        <f t="shared" si="81"/>
        <v>0</v>
      </c>
      <c r="GU73" s="88">
        <f t="shared" si="82"/>
        <v>0</v>
      </c>
      <c r="GV73" s="88">
        <f t="shared" si="83"/>
        <v>0</v>
      </c>
      <c r="GW73" s="88">
        <f t="shared" si="84"/>
        <v>0</v>
      </c>
      <c r="GX73" s="88">
        <f t="shared" si="85"/>
        <v>0</v>
      </c>
      <c r="GY73" s="88">
        <f t="shared" si="86"/>
        <v>0</v>
      </c>
      <c r="GZ73" s="88">
        <f t="shared" si="87"/>
        <v>0</v>
      </c>
      <c r="HA73" s="88">
        <f t="shared" si="88"/>
        <v>0</v>
      </c>
      <c r="HB73" s="88">
        <f t="shared" si="89"/>
        <v>0</v>
      </c>
      <c r="HC73" s="88">
        <f t="shared" si="90"/>
        <v>0</v>
      </c>
      <c r="HD73" s="88">
        <f t="shared" si="91"/>
        <v>0</v>
      </c>
      <c r="HE73" s="88">
        <f t="shared" si="94"/>
        <v>0</v>
      </c>
    </row>
    <row r="74" spans="1:213" hidden="1" outlineLevel="1" x14ac:dyDescent="0.2">
      <c r="A74" s="21" t="str">
        <f t="shared" si="92"/>
        <v>tisdag</v>
      </c>
      <c r="B74" s="17">
        <f t="shared" si="25"/>
        <v>11</v>
      </c>
      <c r="C74" s="13">
        <v>45727</v>
      </c>
      <c r="D74" s="38"/>
      <c r="E74" s="38"/>
      <c r="F74" s="38"/>
      <c r="G74" s="39"/>
      <c r="H74" s="38"/>
      <c r="I74" s="38"/>
      <c r="J74" s="38"/>
      <c r="K74" s="38"/>
      <c r="L74" s="62"/>
      <c r="M74" s="38"/>
      <c r="N74" s="38"/>
      <c r="O74" s="62"/>
      <c r="P74" s="38"/>
      <c r="Q74" s="38"/>
      <c r="R74" s="38"/>
      <c r="S74" s="39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9"/>
      <c r="AE74" s="38"/>
      <c r="AF74" s="38"/>
      <c r="AG74" s="38"/>
      <c r="AH74" s="38"/>
      <c r="AI74" s="38"/>
      <c r="AJ74" s="38"/>
      <c r="AK74" s="38"/>
      <c r="AL74" s="39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9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9"/>
      <c r="BJ74" s="38"/>
      <c r="BK74" s="38"/>
      <c r="BL74" s="38"/>
      <c r="BM74" s="39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9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9"/>
      <c r="CX74" s="38"/>
      <c r="CY74" s="38"/>
      <c r="CZ74" s="38"/>
      <c r="DA74" s="39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9"/>
      <c r="DM74" s="38"/>
      <c r="DN74" s="38"/>
      <c r="DO74" s="38"/>
      <c r="DP74" s="38"/>
      <c r="DQ74" s="39"/>
      <c r="DR74" s="38"/>
      <c r="DS74" s="38"/>
      <c r="DT74" s="38"/>
      <c r="DU74" s="38"/>
      <c r="DV74" s="38"/>
      <c r="DW74" s="38"/>
      <c r="DX74" s="39"/>
      <c r="DY74" s="38"/>
      <c r="DZ74" s="38"/>
      <c r="EA74" s="38"/>
      <c r="EB74" s="39"/>
      <c r="EC74" s="38"/>
      <c r="ED74" s="38"/>
      <c r="EE74" s="38"/>
      <c r="EF74" s="39"/>
      <c r="EG74" s="38"/>
      <c r="EH74" s="38"/>
      <c r="EI74" s="38"/>
      <c r="EJ74" s="38"/>
      <c r="EK74" s="38"/>
      <c r="EL74" s="38"/>
      <c r="EM74" s="38"/>
      <c r="EN74" s="38"/>
      <c r="EO74" s="39"/>
      <c r="EP74" s="38"/>
      <c r="EQ74" s="38"/>
      <c r="ER74" s="38"/>
      <c r="ES74" s="38"/>
      <c r="ET74" s="38"/>
      <c r="EU74" s="38"/>
      <c r="EV74" s="39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9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9"/>
      <c r="GE74" s="40">
        <f t="shared" si="26"/>
        <v>0</v>
      </c>
      <c r="GF74" s="65"/>
      <c r="GG74" s="69"/>
      <c r="GH74" s="69"/>
      <c r="GI74" s="100" t="s">
        <v>48</v>
      </c>
      <c r="GJ74" s="98">
        <f t="shared" si="93"/>
        <v>45727</v>
      </c>
      <c r="GK74" s="93">
        <f t="shared" si="72"/>
        <v>0</v>
      </c>
      <c r="GL74" s="88">
        <f t="shared" si="73"/>
        <v>0</v>
      </c>
      <c r="GM74" s="88">
        <f t="shared" si="74"/>
        <v>0</v>
      </c>
      <c r="GN74" s="88">
        <f t="shared" si="75"/>
        <v>0</v>
      </c>
      <c r="GO74" s="88">
        <f t="shared" si="76"/>
        <v>0</v>
      </c>
      <c r="GP74" s="88">
        <f t="shared" si="77"/>
        <v>0</v>
      </c>
      <c r="GQ74" s="88">
        <f t="shared" si="78"/>
        <v>0</v>
      </c>
      <c r="GR74" s="88">
        <f t="shared" si="79"/>
        <v>0</v>
      </c>
      <c r="GS74" s="88">
        <f t="shared" si="80"/>
        <v>0</v>
      </c>
      <c r="GT74" s="88">
        <f t="shared" si="81"/>
        <v>0</v>
      </c>
      <c r="GU74" s="88">
        <f t="shared" si="82"/>
        <v>0</v>
      </c>
      <c r="GV74" s="88">
        <f t="shared" si="83"/>
        <v>0</v>
      </c>
      <c r="GW74" s="88">
        <f t="shared" si="84"/>
        <v>0</v>
      </c>
      <c r="GX74" s="88">
        <f t="shared" si="85"/>
        <v>0</v>
      </c>
      <c r="GY74" s="88">
        <f t="shared" si="86"/>
        <v>0</v>
      </c>
      <c r="GZ74" s="88">
        <f t="shared" si="87"/>
        <v>0</v>
      </c>
      <c r="HA74" s="88">
        <f t="shared" si="88"/>
        <v>0</v>
      </c>
      <c r="HB74" s="88">
        <f t="shared" si="89"/>
        <v>0</v>
      </c>
      <c r="HC74" s="88">
        <f t="shared" si="90"/>
        <v>0</v>
      </c>
      <c r="HD74" s="88">
        <f t="shared" si="91"/>
        <v>0</v>
      </c>
      <c r="HE74" s="88">
        <f t="shared" si="94"/>
        <v>0</v>
      </c>
    </row>
    <row r="75" spans="1:213" hidden="1" outlineLevel="1" x14ac:dyDescent="0.2">
      <c r="A75" s="21" t="str">
        <f t="shared" si="92"/>
        <v>onsdag</v>
      </c>
      <c r="B75" s="17">
        <f t="shared" ref="B75:B138" si="95">WEEKNUM(C75,2)</f>
        <v>11</v>
      </c>
      <c r="C75" s="13">
        <v>45728</v>
      </c>
      <c r="D75" s="38"/>
      <c r="E75" s="38"/>
      <c r="F75" s="38"/>
      <c r="G75" s="39"/>
      <c r="H75" s="38"/>
      <c r="I75" s="38"/>
      <c r="J75" s="38"/>
      <c r="K75" s="38"/>
      <c r="L75" s="62"/>
      <c r="M75" s="38"/>
      <c r="N75" s="38"/>
      <c r="O75" s="62"/>
      <c r="P75" s="38"/>
      <c r="Q75" s="38"/>
      <c r="R75" s="38"/>
      <c r="S75" s="39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9"/>
      <c r="AE75" s="38"/>
      <c r="AF75" s="38"/>
      <c r="AG75" s="38"/>
      <c r="AH75" s="38"/>
      <c r="AI75" s="38"/>
      <c r="AJ75" s="38"/>
      <c r="AK75" s="38"/>
      <c r="AL75" s="39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9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9"/>
      <c r="BJ75" s="38"/>
      <c r="BK75" s="38"/>
      <c r="BL75" s="38"/>
      <c r="BM75" s="39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9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9"/>
      <c r="CX75" s="38"/>
      <c r="CY75" s="38"/>
      <c r="CZ75" s="38"/>
      <c r="DA75" s="39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9"/>
      <c r="DM75" s="38"/>
      <c r="DN75" s="38"/>
      <c r="DO75" s="38"/>
      <c r="DP75" s="38"/>
      <c r="DQ75" s="39"/>
      <c r="DR75" s="38"/>
      <c r="DS75" s="38"/>
      <c r="DT75" s="38"/>
      <c r="DU75" s="38"/>
      <c r="DV75" s="38"/>
      <c r="DW75" s="38"/>
      <c r="DX75" s="39"/>
      <c r="DY75" s="38"/>
      <c r="DZ75" s="38"/>
      <c r="EA75" s="38"/>
      <c r="EB75" s="39"/>
      <c r="EC75" s="38"/>
      <c r="ED75" s="38"/>
      <c r="EE75" s="38"/>
      <c r="EF75" s="39"/>
      <c r="EG75" s="38"/>
      <c r="EH75" s="38"/>
      <c r="EI75" s="38"/>
      <c r="EJ75" s="38"/>
      <c r="EK75" s="38"/>
      <c r="EL75" s="38"/>
      <c r="EM75" s="38"/>
      <c r="EN75" s="38"/>
      <c r="EO75" s="39"/>
      <c r="EP75" s="38"/>
      <c r="EQ75" s="38"/>
      <c r="ER75" s="38"/>
      <c r="ES75" s="38"/>
      <c r="ET75" s="38"/>
      <c r="EU75" s="38"/>
      <c r="EV75" s="39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9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9"/>
      <c r="GE75" s="40">
        <f t="shared" si="26"/>
        <v>0</v>
      </c>
      <c r="GF75" s="65"/>
      <c r="GG75" s="69"/>
      <c r="GH75" s="69"/>
      <c r="GI75" s="100" t="s">
        <v>48</v>
      </c>
      <c r="GJ75" s="98">
        <f t="shared" si="93"/>
        <v>45728</v>
      </c>
      <c r="GK75" s="93">
        <f t="shared" si="72"/>
        <v>0</v>
      </c>
      <c r="GL75" s="88">
        <f t="shared" si="73"/>
        <v>0</v>
      </c>
      <c r="GM75" s="88">
        <f t="shared" si="74"/>
        <v>0</v>
      </c>
      <c r="GN75" s="88">
        <f t="shared" si="75"/>
        <v>0</v>
      </c>
      <c r="GO75" s="88">
        <f t="shared" si="76"/>
        <v>0</v>
      </c>
      <c r="GP75" s="88">
        <f t="shared" si="77"/>
        <v>0</v>
      </c>
      <c r="GQ75" s="88">
        <f t="shared" si="78"/>
        <v>0</v>
      </c>
      <c r="GR75" s="88">
        <f t="shared" si="79"/>
        <v>0</v>
      </c>
      <c r="GS75" s="88">
        <f t="shared" si="80"/>
        <v>0</v>
      </c>
      <c r="GT75" s="88">
        <f t="shared" si="81"/>
        <v>0</v>
      </c>
      <c r="GU75" s="88">
        <f t="shared" si="82"/>
        <v>0</v>
      </c>
      <c r="GV75" s="88">
        <f t="shared" si="83"/>
        <v>0</v>
      </c>
      <c r="GW75" s="88">
        <f t="shared" si="84"/>
        <v>0</v>
      </c>
      <c r="GX75" s="88">
        <f t="shared" si="85"/>
        <v>0</v>
      </c>
      <c r="GY75" s="88">
        <f t="shared" si="86"/>
        <v>0</v>
      </c>
      <c r="GZ75" s="88">
        <f t="shared" si="87"/>
        <v>0</v>
      </c>
      <c r="HA75" s="88">
        <f t="shared" si="88"/>
        <v>0</v>
      </c>
      <c r="HB75" s="88">
        <f t="shared" si="89"/>
        <v>0</v>
      </c>
      <c r="HC75" s="88">
        <f t="shared" si="90"/>
        <v>0</v>
      </c>
      <c r="HD75" s="88">
        <f t="shared" si="91"/>
        <v>0</v>
      </c>
      <c r="HE75" s="88">
        <f t="shared" si="94"/>
        <v>0</v>
      </c>
    </row>
    <row r="76" spans="1:213" hidden="1" outlineLevel="1" x14ac:dyDescent="0.2">
      <c r="A76" s="21" t="str">
        <f t="shared" si="92"/>
        <v>torsdag</v>
      </c>
      <c r="B76" s="17">
        <f t="shared" si="95"/>
        <v>11</v>
      </c>
      <c r="C76" s="13">
        <v>45729</v>
      </c>
      <c r="D76" s="38"/>
      <c r="E76" s="38"/>
      <c r="F76" s="38"/>
      <c r="G76" s="39"/>
      <c r="H76" s="38"/>
      <c r="I76" s="38"/>
      <c r="J76" s="38"/>
      <c r="K76" s="38"/>
      <c r="L76" s="62"/>
      <c r="M76" s="38"/>
      <c r="N76" s="38"/>
      <c r="O76" s="62"/>
      <c r="P76" s="38"/>
      <c r="Q76" s="38"/>
      <c r="R76" s="38"/>
      <c r="S76" s="39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9"/>
      <c r="AE76" s="38"/>
      <c r="AF76" s="38"/>
      <c r="AG76" s="38"/>
      <c r="AH76" s="38"/>
      <c r="AI76" s="38"/>
      <c r="AJ76" s="38"/>
      <c r="AK76" s="38"/>
      <c r="AL76" s="39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9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9"/>
      <c r="BJ76" s="38"/>
      <c r="BK76" s="38"/>
      <c r="BL76" s="38"/>
      <c r="BM76" s="39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9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9"/>
      <c r="CX76" s="38"/>
      <c r="CY76" s="38"/>
      <c r="CZ76" s="38"/>
      <c r="DA76" s="39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9"/>
      <c r="DM76" s="38"/>
      <c r="DN76" s="38"/>
      <c r="DO76" s="38"/>
      <c r="DP76" s="38"/>
      <c r="DQ76" s="39"/>
      <c r="DR76" s="38"/>
      <c r="DS76" s="38"/>
      <c r="DT76" s="38"/>
      <c r="DU76" s="38"/>
      <c r="DV76" s="38"/>
      <c r="DW76" s="38"/>
      <c r="DX76" s="39"/>
      <c r="DY76" s="38"/>
      <c r="DZ76" s="38"/>
      <c r="EA76" s="38"/>
      <c r="EB76" s="39"/>
      <c r="EC76" s="38"/>
      <c r="ED76" s="38"/>
      <c r="EE76" s="38"/>
      <c r="EF76" s="39"/>
      <c r="EG76" s="38"/>
      <c r="EH76" s="38"/>
      <c r="EI76" s="38"/>
      <c r="EJ76" s="38"/>
      <c r="EK76" s="38"/>
      <c r="EL76" s="38"/>
      <c r="EM76" s="38"/>
      <c r="EN76" s="38"/>
      <c r="EO76" s="39"/>
      <c r="EP76" s="38"/>
      <c r="EQ76" s="38"/>
      <c r="ER76" s="38"/>
      <c r="ES76" s="38"/>
      <c r="ET76" s="38"/>
      <c r="EU76" s="38"/>
      <c r="EV76" s="39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9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9"/>
      <c r="GE76" s="40">
        <f t="shared" si="26"/>
        <v>0</v>
      </c>
      <c r="GF76" s="65"/>
      <c r="GG76" s="69"/>
      <c r="GH76" s="69"/>
      <c r="GI76" s="100" t="s">
        <v>48</v>
      </c>
      <c r="GJ76" s="98">
        <f t="shared" si="93"/>
        <v>45729</v>
      </c>
      <c r="GK76" s="93">
        <f t="shared" si="72"/>
        <v>0</v>
      </c>
      <c r="GL76" s="88">
        <f t="shared" si="73"/>
        <v>0</v>
      </c>
      <c r="GM76" s="88">
        <f t="shared" si="74"/>
        <v>0</v>
      </c>
      <c r="GN76" s="88">
        <f t="shared" si="75"/>
        <v>0</v>
      </c>
      <c r="GO76" s="88">
        <f t="shared" si="76"/>
        <v>0</v>
      </c>
      <c r="GP76" s="88">
        <f t="shared" si="77"/>
        <v>0</v>
      </c>
      <c r="GQ76" s="88">
        <f t="shared" si="78"/>
        <v>0</v>
      </c>
      <c r="GR76" s="88">
        <f t="shared" si="79"/>
        <v>0</v>
      </c>
      <c r="GS76" s="88">
        <f t="shared" si="80"/>
        <v>0</v>
      </c>
      <c r="GT76" s="88">
        <f t="shared" si="81"/>
        <v>0</v>
      </c>
      <c r="GU76" s="88">
        <f t="shared" si="82"/>
        <v>0</v>
      </c>
      <c r="GV76" s="88">
        <f t="shared" si="83"/>
        <v>0</v>
      </c>
      <c r="GW76" s="88">
        <f t="shared" si="84"/>
        <v>0</v>
      </c>
      <c r="GX76" s="88">
        <f t="shared" si="85"/>
        <v>0</v>
      </c>
      <c r="GY76" s="88">
        <f t="shared" si="86"/>
        <v>0</v>
      </c>
      <c r="GZ76" s="88">
        <f t="shared" si="87"/>
        <v>0</v>
      </c>
      <c r="HA76" s="88">
        <f t="shared" si="88"/>
        <v>0</v>
      </c>
      <c r="HB76" s="88">
        <f t="shared" si="89"/>
        <v>0</v>
      </c>
      <c r="HC76" s="88">
        <f t="shared" si="90"/>
        <v>0</v>
      </c>
      <c r="HD76" s="88">
        <f t="shared" si="91"/>
        <v>0</v>
      </c>
      <c r="HE76" s="88">
        <f t="shared" si="94"/>
        <v>0</v>
      </c>
    </row>
    <row r="77" spans="1:213" hidden="1" outlineLevel="1" x14ac:dyDescent="0.2">
      <c r="A77" s="21" t="str">
        <f t="shared" si="92"/>
        <v>fredag</v>
      </c>
      <c r="B77" s="17">
        <f t="shared" si="95"/>
        <v>11</v>
      </c>
      <c r="C77" s="13">
        <v>45730</v>
      </c>
      <c r="D77" s="38"/>
      <c r="E77" s="38"/>
      <c r="F77" s="38"/>
      <c r="G77" s="39"/>
      <c r="H77" s="38"/>
      <c r="I77" s="38"/>
      <c r="J77" s="38"/>
      <c r="K77" s="38"/>
      <c r="L77" s="62"/>
      <c r="M77" s="38"/>
      <c r="N77" s="38"/>
      <c r="O77" s="62"/>
      <c r="P77" s="38"/>
      <c r="Q77" s="38"/>
      <c r="R77" s="38"/>
      <c r="S77" s="39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9"/>
      <c r="AE77" s="38"/>
      <c r="AF77" s="38"/>
      <c r="AG77" s="38"/>
      <c r="AH77" s="38"/>
      <c r="AI77" s="38"/>
      <c r="AJ77" s="38"/>
      <c r="AK77" s="38"/>
      <c r="AL77" s="39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9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9"/>
      <c r="BJ77" s="38"/>
      <c r="BK77" s="38"/>
      <c r="BL77" s="38"/>
      <c r="BM77" s="39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9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9"/>
      <c r="CX77" s="38"/>
      <c r="CY77" s="38"/>
      <c r="CZ77" s="38"/>
      <c r="DA77" s="39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9"/>
      <c r="DM77" s="38"/>
      <c r="DN77" s="38"/>
      <c r="DO77" s="38"/>
      <c r="DP77" s="38"/>
      <c r="DQ77" s="39"/>
      <c r="DR77" s="38"/>
      <c r="DS77" s="38"/>
      <c r="DT77" s="38"/>
      <c r="DU77" s="38"/>
      <c r="DV77" s="38"/>
      <c r="DW77" s="38"/>
      <c r="DX77" s="39"/>
      <c r="DY77" s="38"/>
      <c r="DZ77" s="38"/>
      <c r="EA77" s="38"/>
      <c r="EB77" s="39"/>
      <c r="EC77" s="38"/>
      <c r="ED77" s="38"/>
      <c r="EE77" s="38"/>
      <c r="EF77" s="39"/>
      <c r="EG77" s="38"/>
      <c r="EH77" s="38"/>
      <c r="EI77" s="38"/>
      <c r="EJ77" s="38"/>
      <c r="EK77" s="38"/>
      <c r="EL77" s="38"/>
      <c r="EM77" s="38"/>
      <c r="EN77" s="38"/>
      <c r="EO77" s="39"/>
      <c r="EP77" s="38"/>
      <c r="EQ77" s="38"/>
      <c r="ER77" s="38"/>
      <c r="ES77" s="38"/>
      <c r="ET77" s="38"/>
      <c r="EU77" s="38"/>
      <c r="EV77" s="39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9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9"/>
      <c r="GE77" s="40">
        <f t="shared" si="26"/>
        <v>0</v>
      </c>
      <c r="GF77" s="65"/>
      <c r="GG77" s="69"/>
      <c r="GH77" s="69"/>
      <c r="GI77" s="100" t="s">
        <v>48</v>
      </c>
      <c r="GJ77" s="98">
        <f t="shared" si="93"/>
        <v>45730</v>
      </c>
      <c r="GK77" s="93">
        <f t="shared" si="72"/>
        <v>0</v>
      </c>
      <c r="GL77" s="88">
        <f t="shared" si="73"/>
        <v>0</v>
      </c>
      <c r="GM77" s="88">
        <f t="shared" si="74"/>
        <v>0</v>
      </c>
      <c r="GN77" s="88">
        <f t="shared" si="75"/>
        <v>0</v>
      </c>
      <c r="GO77" s="88">
        <f t="shared" si="76"/>
        <v>0</v>
      </c>
      <c r="GP77" s="88">
        <f t="shared" si="77"/>
        <v>0</v>
      </c>
      <c r="GQ77" s="88">
        <f t="shared" si="78"/>
        <v>0</v>
      </c>
      <c r="GR77" s="88">
        <f t="shared" si="79"/>
        <v>0</v>
      </c>
      <c r="GS77" s="88">
        <f t="shared" si="80"/>
        <v>0</v>
      </c>
      <c r="GT77" s="88">
        <f t="shared" si="81"/>
        <v>0</v>
      </c>
      <c r="GU77" s="88">
        <f t="shared" si="82"/>
        <v>0</v>
      </c>
      <c r="GV77" s="88">
        <f t="shared" si="83"/>
        <v>0</v>
      </c>
      <c r="GW77" s="88">
        <f t="shared" si="84"/>
        <v>0</v>
      </c>
      <c r="GX77" s="88">
        <f t="shared" si="85"/>
        <v>0</v>
      </c>
      <c r="GY77" s="88">
        <f t="shared" si="86"/>
        <v>0</v>
      </c>
      <c r="GZ77" s="88">
        <f t="shared" si="87"/>
        <v>0</v>
      </c>
      <c r="HA77" s="88">
        <f t="shared" si="88"/>
        <v>0</v>
      </c>
      <c r="HB77" s="88">
        <f t="shared" si="89"/>
        <v>0</v>
      </c>
      <c r="HC77" s="88">
        <f t="shared" si="90"/>
        <v>0</v>
      </c>
      <c r="HD77" s="88">
        <f t="shared" si="91"/>
        <v>0</v>
      </c>
      <c r="HE77" s="88">
        <f t="shared" si="94"/>
        <v>0</v>
      </c>
    </row>
    <row r="78" spans="1:213" hidden="1" outlineLevel="1" x14ac:dyDescent="0.2">
      <c r="A78" s="21" t="str">
        <f t="shared" si="92"/>
        <v>lördag</v>
      </c>
      <c r="B78" s="17">
        <f t="shared" si="95"/>
        <v>11</v>
      </c>
      <c r="C78" s="13">
        <v>45731</v>
      </c>
      <c r="D78" s="38"/>
      <c r="E78" s="38"/>
      <c r="F78" s="38"/>
      <c r="G78" s="39"/>
      <c r="H78" s="38"/>
      <c r="I78" s="38"/>
      <c r="J78" s="38"/>
      <c r="K78" s="38"/>
      <c r="L78" s="62"/>
      <c r="M78" s="38"/>
      <c r="N78" s="38"/>
      <c r="O78" s="62"/>
      <c r="P78" s="38"/>
      <c r="Q78" s="38"/>
      <c r="R78" s="38"/>
      <c r="S78" s="39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9"/>
      <c r="AE78" s="38"/>
      <c r="AF78" s="38"/>
      <c r="AG78" s="38"/>
      <c r="AH78" s="38"/>
      <c r="AI78" s="38"/>
      <c r="AJ78" s="38"/>
      <c r="AK78" s="38"/>
      <c r="AL78" s="39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9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9"/>
      <c r="BJ78" s="38"/>
      <c r="BK78" s="38"/>
      <c r="BL78" s="38"/>
      <c r="BM78" s="39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9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9"/>
      <c r="CX78" s="38"/>
      <c r="CY78" s="38"/>
      <c r="CZ78" s="38"/>
      <c r="DA78" s="39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9"/>
      <c r="DM78" s="38"/>
      <c r="DN78" s="38"/>
      <c r="DO78" s="38"/>
      <c r="DP78" s="38"/>
      <c r="DQ78" s="39"/>
      <c r="DR78" s="38"/>
      <c r="DS78" s="38"/>
      <c r="DT78" s="38"/>
      <c r="DU78" s="38"/>
      <c r="DV78" s="38"/>
      <c r="DW78" s="38"/>
      <c r="DX78" s="39"/>
      <c r="DY78" s="38"/>
      <c r="DZ78" s="38"/>
      <c r="EA78" s="38"/>
      <c r="EB78" s="39"/>
      <c r="EC78" s="38"/>
      <c r="ED78" s="38"/>
      <c r="EE78" s="38"/>
      <c r="EF78" s="39"/>
      <c r="EG78" s="38"/>
      <c r="EH78" s="38"/>
      <c r="EI78" s="38"/>
      <c r="EJ78" s="38"/>
      <c r="EK78" s="38"/>
      <c r="EL78" s="38"/>
      <c r="EM78" s="38"/>
      <c r="EN78" s="38"/>
      <c r="EO78" s="39"/>
      <c r="EP78" s="38"/>
      <c r="EQ78" s="38"/>
      <c r="ER78" s="38"/>
      <c r="ES78" s="38"/>
      <c r="ET78" s="38"/>
      <c r="EU78" s="38"/>
      <c r="EV78" s="39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9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9"/>
      <c r="GE78" s="40">
        <f t="shared" si="26"/>
        <v>0</v>
      </c>
      <c r="GF78" s="65"/>
      <c r="GG78" s="69"/>
      <c r="GH78" s="69"/>
      <c r="GI78" s="100" t="s">
        <v>48</v>
      </c>
      <c r="GJ78" s="98">
        <f t="shared" si="93"/>
        <v>45731</v>
      </c>
      <c r="GK78" s="93">
        <f t="shared" si="72"/>
        <v>0</v>
      </c>
      <c r="GL78" s="88">
        <f t="shared" si="73"/>
        <v>0</v>
      </c>
      <c r="GM78" s="88">
        <f t="shared" si="74"/>
        <v>0</v>
      </c>
      <c r="GN78" s="88">
        <f t="shared" si="75"/>
        <v>0</v>
      </c>
      <c r="GO78" s="88">
        <f t="shared" si="76"/>
        <v>0</v>
      </c>
      <c r="GP78" s="88">
        <f t="shared" si="77"/>
        <v>0</v>
      </c>
      <c r="GQ78" s="88">
        <f t="shared" si="78"/>
        <v>0</v>
      </c>
      <c r="GR78" s="88">
        <f t="shared" si="79"/>
        <v>0</v>
      </c>
      <c r="GS78" s="88">
        <f t="shared" si="80"/>
        <v>0</v>
      </c>
      <c r="GT78" s="88">
        <f t="shared" si="81"/>
        <v>0</v>
      </c>
      <c r="GU78" s="88">
        <f t="shared" si="82"/>
        <v>0</v>
      </c>
      <c r="GV78" s="88">
        <f t="shared" si="83"/>
        <v>0</v>
      </c>
      <c r="GW78" s="88">
        <f t="shared" si="84"/>
        <v>0</v>
      </c>
      <c r="GX78" s="88">
        <f t="shared" si="85"/>
        <v>0</v>
      </c>
      <c r="GY78" s="88">
        <f t="shared" si="86"/>
        <v>0</v>
      </c>
      <c r="GZ78" s="88">
        <f t="shared" si="87"/>
        <v>0</v>
      </c>
      <c r="HA78" s="88">
        <f t="shared" si="88"/>
        <v>0</v>
      </c>
      <c r="HB78" s="88">
        <f t="shared" si="89"/>
        <v>0</v>
      </c>
      <c r="HC78" s="88">
        <f t="shared" si="90"/>
        <v>0</v>
      </c>
      <c r="HD78" s="88">
        <f t="shared" si="91"/>
        <v>0</v>
      </c>
      <c r="HE78" s="88">
        <f t="shared" si="94"/>
        <v>0</v>
      </c>
    </row>
    <row r="79" spans="1:213" hidden="1" outlineLevel="1" x14ac:dyDescent="0.2">
      <c r="A79" s="21" t="str">
        <f t="shared" si="92"/>
        <v>söndag</v>
      </c>
      <c r="B79" s="17">
        <f t="shared" si="95"/>
        <v>11</v>
      </c>
      <c r="C79" s="13">
        <v>45732</v>
      </c>
      <c r="D79" s="38"/>
      <c r="E79" s="38"/>
      <c r="F79" s="38"/>
      <c r="G79" s="39"/>
      <c r="H79" s="38"/>
      <c r="I79" s="38"/>
      <c r="J79" s="38"/>
      <c r="K79" s="38"/>
      <c r="L79" s="62"/>
      <c r="M79" s="38"/>
      <c r="N79" s="38"/>
      <c r="O79" s="62"/>
      <c r="P79" s="38"/>
      <c r="Q79" s="38"/>
      <c r="R79" s="38"/>
      <c r="S79" s="39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9"/>
      <c r="AE79" s="38"/>
      <c r="AF79" s="38"/>
      <c r="AG79" s="38"/>
      <c r="AH79" s="38"/>
      <c r="AI79" s="38"/>
      <c r="AJ79" s="38"/>
      <c r="AK79" s="38"/>
      <c r="AL79" s="39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9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9"/>
      <c r="BJ79" s="38"/>
      <c r="BK79" s="38"/>
      <c r="BL79" s="38"/>
      <c r="BM79" s="39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9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9"/>
      <c r="CX79" s="38"/>
      <c r="CY79" s="38"/>
      <c r="CZ79" s="38"/>
      <c r="DA79" s="39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9"/>
      <c r="DM79" s="38"/>
      <c r="DN79" s="38"/>
      <c r="DO79" s="38"/>
      <c r="DP79" s="38"/>
      <c r="DQ79" s="39"/>
      <c r="DR79" s="38"/>
      <c r="DS79" s="38"/>
      <c r="DT79" s="38"/>
      <c r="DU79" s="38"/>
      <c r="DV79" s="38"/>
      <c r="DW79" s="38"/>
      <c r="DX79" s="39"/>
      <c r="DY79" s="38"/>
      <c r="DZ79" s="38"/>
      <c r="EA79" s="38"/>
      <c r="EB79" s="39"/>
      <c r="EC79" s="38"/>
      <c r="ED79" s="38"/>
      <c r="EE79" s="38"/>
      <c r="EF79" s="39"/>
      <c r="EG79" s="38"/>
      <c r="EH79" s="38"/>
      <c r="EI79" s="38"/>
      <c r="EJ79" s="38"/>
      <c r="EK79" s="38"/>
      <c r="EL79" s="38"/>
      <c r="EM79" s="38"/>
      <c r="EN79" s="38"/>
      <c r="EO79" s="39"/>
      <c r="EP79" s="38"/>
      <c r="EQ79" s="38"/>
      <c r="ER79" s="38"/>
      <c r="ES79" s="38"/>
      <c r="ET79" s="38"/>
      <c r="EU79" s="38"/>
      <c r="EV79" s="39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9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9"/>
      <c r="GE79" s="40">
        <f t="shared" si="26"/>
        <v>0</v>
      </c>
      <c r="GF79" s="65"/>
      <c r="GG79" s="69"/>
      <c r="GH79" s="69"/>
      <c r="GI79" s="100" t="s">
        <v>48</v>
      </c>
      <c r="GJ79" s="98">
        <f t="shared" si="93"/>
        <v>45732</v>
      </c>
      <c r="GK79" s="93">
        <f t="shared" si="72"/>
        <v>0</v>
      </c>
      <c r="GL79" s="88">
        <f t="shared" si="73"/>
        <v>0</v>
      </c>
      <c r="GM79" s="88">
        <f t="shared" si="74"/>
        <v>0</v>
      </c>
      <c r="GN79" s="88">
        <f t="shared" si="75"/>
        <v>0</v>
      </c>
      <c r="GO79" s="88">
        <f t="shared" si="76"/>
        <v>0</v>
      </c>
      <c r="GP79" s="88">
        <f t="shared" si="77"/>
        <v>0</v>
      </c>
      <c r="GQ79" s="88">
        <f t="shared" si="78"/>
        <v>0</v>
      </c>
      <c r="GR79" s="88">
        <f t="shared" si="79"/>
        <v>0</v>
      </c>
      <c r="GS79" s="88">
        <f t="shared" si="80"/>
        <v>0</v>
      </c>
      <c r="GT79" s="88">
        <f t="shared" si="81"/>
        <v>0</v>
      </c>
      <c r="GU79" s="88">
        <f t="shared" si="82"/>
        <v>0</v>
      </c>
      <c r="GV79" s="88">
        <f t="shared" si="83"/>
        <v>0</v>
      </c>
      <c r="GW79" s="88">
        <f t="shared" si="84"/>
        <v>0</v>
      </c>
      <c r="GX79" s="88">
        <f t="shared" si="85"/>
        <v>0</v>
      </c>
      <c r="GY79" s="88">
        <f t="shared" si="86"/>
        <v>0</v>
      </c>
      <c r="GZ79" s="88">
        <f t="shared" si="87"/>
        <v>0</v>
      </c>
      <c r="HA79" s="88">
        <f t="shared" si="88"/>
        <v>0</v>
      </c>
      <c r="HB79" s="88">
        <f t="shared" si="89"/>
        <v>0</v>
      </c>
      <c r="HC79" s="88">
        <f t="shared" si="90"/>
        <v>0</v>
      </c>
      <c r="HD79" s="88">
        <f t="shared" si="91"/>
        <v>0</v>
      </c>
      <c r="HE79" s="88">
        <f t="shared" si="94"/>
        <v>0</v>
      </c>
    </row>
    <row r="80" spans="1:213" hidden="1" outlineLevel="1" x14ac:dyDescent="0.2">
      <c r="A80" s="21" t="str">
        <f t="shared" si="92"/>
        <v>måndag</v>
      </c>
      <c r="B80" s="17">
        <f t="shared" si="95"/>
        <v>12</v>
      </c>
      <c r="C80" s="13">
        <v>45733</v>
      </c>
      <c r="D80" s="38"/>
      <c r="E80" s="38"/>
      <c r="F80" s="38"/>
      <c r="G80" s="39"/>
      <c r="H80" s="38"/>
      <c r="I80" s="38"/>
      <c r="J80" s="38"/>
      <c r="K80" s="38"/>
      <c r="L80" s="62"/>
      <c r="M80" s="38"/>
      <c r="N80" s="38"/>
      <c r="O80" s="62"/>
      <c r="P80" s="38"/>
      <c r="Q80" s="38"/>
      <c r="R80" s="38"/>
      <c r="S80" s="39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9"/>
      <c r="AE80" s="38"/>
      <c r="AF80" s="38"/>
      <c r="AG80" s="38"/>
      <c r="AH80" s="38"/>
      <c r="AI80" s="38"/>
      <c r="AJ80" s="38"/>
      <c r="AK80" s="38"/>
      <c r="AL80" s="39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9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9"/>
      <c r="BJ80" s="38"/>
      <c r="BK80" s="38"/>
      <c r="BL80" s="38"/>
      <c r="BM80" s="39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9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9"/>
      <c r="CX80" s="38"/>
      <c r="CY80" s="38"/>
      <c r="CZ80" s="38"/>
      <c r="DA80" s="39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9"/>
      <c r="DM80" s="38"/>
      <c r="DN80" s="38"/>
      <c r="DO80" s="38"/>
      <c r="DP80" s="38"/>
      <c r="DQ80" s="39"/>
      <c r="DR80" s="38"/>
      <c r="DS80" s="38"/>
      <c r="DT80" s="38"/>
      <c r="DU80" s="38"/>
      <c r="DV80" s="38"/>
      <c r="DW80" s="38"/>
      <c r="DX80" s="39"/>
      <c r="DY80" s="38"/>
      <c r="DZ80" s="38"/>
      <c r="EA80" s="38"/>
      <c r="EB80" s="39"/>
      <c r="EC80" s="38"/>
      <c r="ED80" s="38"/>
      <c r="EE80" s="38"/>
      <c r="EF80" s="39"/>
      <c r="EG80" s="38"/>
      <c r="EH80" s="38"/>
      <c r="EI80" s="38"/>
      <c r="EJ80" s="38"/>
      <c r="EK80" s="38"/>
      <c r="EL80" s="38"/>
      <c r="EM80" s="38"/>
      <c r="EN80" s="38"/>
      <c r="EO80" s="39"/>
      <c r="EP80" s="38"/>
      <c r="EQ80" s="38"/>
      <c r="ER80" s="38"/>
      <c r="ES80" s="38"/>
      <c r="ET80" s="38"/>
      <c r="EU80" s="38"/>
      <c r="EV80" s="39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9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9"/>
      <c r="GE80" s="40">
        <f t="shared" si="26"/>
        <v>0</v>
      </c>
      <c r="GF80" s="65"/>
      <c r="GG80" s="69"/>
      <c r="GH80" s="69"/>
      <c r="GI80" s="100" t="s">
        <v>48</v>
      </c>
      <c r="GJ80" s="98">
        <f t="shared" si="93"/>
        <v>45733</v>
      </c>
      <c r="GK80" s="93">
        <f t="shared" si="72"/>
        <v>0</v>
      </c>
      <c r="GL80" s="88">
        <f t="shared" si="73"/>
        <v>0</v>
      </c>
      <c r="GM80" s="88">
        <f t="shared" si="74"/>
        <v>0</v>
      </c>
      <c r="GN80" s="88">
        <f t="shared" si="75"/>
        <v>0</v>
      </c>
      <c r="GO80" s="88">
        <f t="shared" si="76"/>
        <v>0</v>
      </c>
      <c r="GP80" s="88">
        <f t="shared" si="77"/>
        <v>0</v>
      </c>
      <c r="GQ80" s="88">
        <f t="shared" si="78"/>
        <v>0</v>
      </c>
      <c r="GR80" s="88">
        <f t="shared" si="79"/>
        <v>0</v>
      </c>
      <c r="GS80" s="88">
        <f t="shared" si="80"/>
        <v>0</v>
      </c>
      <c r="GT80" s="88">
        <f t="shared" si="81"/>
        <v>0</v>
      </c>
      <c r="GU80" s="88">
        <f t="shared" si="82"/>
        <v>0</v>
      </c>
      <c r="GV80" s="88">
        <f t="shared" si="83"/>
        <v>0</v>
      </c>
      <c r="GW80" s="88">
        <f t="shared" si="84"/>
        <v>0</v>
      </c>
      <c r="GX80" s="88">
        <f t="shared" si="85"/>
        <v>0</v>
      </c>
      <c r="GY80" s="88">
        <f t="shared" si="86"/>
        <v>0</v>
      </c>
      <c r="GZ80" s="88">
        <f t="shared" si="87"/>
        <v>0</v>
      </c>
      <c r="HA80" s="88">
        <f t="shared" si="88"/>
        <v>0</v>
      </c>
      <c r="HB80" s="88">
        <f t="shared" si="89"/>
        <v>0</v>
      </c>
      <c r="HC80" s="88">
        <f t="shared" si="90"/>
        <v>0</v>
      </c>
      <c r="HD80" s="88">
        <f t="shared" si="91"/>
        <v>0</v>
      </c>
      <c r="HE80" s="88">
        <f t="shared" si="94"/>
        <v>0</v>
      </c>
    </row>
    <row r="81" spans="1:213" hidden="1" outlineLevel="1" x14ac:dyDescent="0.2">
      <c r="A81" s="21" t="str">
        <f t="shared" si="92"/>
        <v>tisdag</v>
      </c>
      <c r="B81" s="17">
        <f t="shared" si="95"/>
        <v>12</v>
      </c>
      <c r="C81" s="13">
        <v>45734</v>
      </c>
      <c r="D81" s="38"/>
      <c r="E81" s="38"/>
      <c r="F81" s="38"/>
      <c r="G81" s="39"/>
      <c r="H81" s="38"/>
      <c r="I81" s="38"/>
      <c r="J81" s="38"/>
      <c r="K81" s="38"/>
      <c r="L81" s="62"/>
      <c r="M81" s="38"/>
      <c r="N81" s="38"/>
      <c r="O81" s="62"/>
      <c r="P81" s="38"/>
      <c r="Q81" s="38"/>
      <c r="R81" s="38"/>
      <c r="S81" s="39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9"/>
      <c r="AE81" s="38"/>
      <c r="AF81" s="38"/>
      <c r="AG81" s="38"/>
      <c r="AH81" s="38"/>
      <c r="AI81" s="38"/>
      <c r="AJ81" s="38"/>
      <c r="AK81" s="38"/>
      <c r="AL81" s="39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9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9"/>
      <c r="BJ81" s="38"/>
      <c r="BK81" s="38"/>
      <c r="BL81" s="38"/>
      <c r="BM81" s="39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9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9"/>
      <c r="CX81" s="38"/>
      <c r="CY81" s="38"/>
      <c r="CZ81" s="38"/>
      <c r="DA81" s="39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9"/>
      <c r="DM81" s="38"/>
      <c r="DN81" s="38"/>
      <c r="DO81" s="38"/>
      <c r="DP81" s="38"/>
      <c r="DQ81" s="39"/>
      <c r="DR81" s="38"/>
      <c r="DS81" s="38"/>
      <c r="DT81" s="38"/>
      <c r="DU81" s="38"/>
      <c r="DV81" s="38"/>
      <c r="DW81" s="38"/>
      <c r="DX81" s="39"/>
      <c r="DY81" s="38"/>
      <c r="DZ81" s="38"/>
      <c r="EA81" s="38"/>
      <c r="EB81" s="39"/>
      <c r="EC81" s="38"/>
      <c r="ED81" s="38"/>
      <c r="EE81" s="38"/>
      <c r="EF81" s="39"/>
      <c r="EG81" s="38"/>
      <c r="EH81" s="38"/>
      <c r="EI81" s="38"/>
      <c r="EJ81" s="38"/>
      <c r="EK81" s="38"/>
      <c r="EL81" s="38"/>
      <c r="EM81" s="38"/>
      <c r="EN81" s="38"/>
      <c r="EO81" s="39"/>
      <c r="EP81" s="38"/>
      <c r="EQ81" s="38"/>
      <c r="ER81" s="38"/>
      <c r="ES81" s="38"/>
      <c r="ET81" s="38"/>
      <c r="EU81" s="38"/>
      <c r="EV81" s="39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9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9"/>
      <c r="GE81" s="40">
        <f t="shared" si="26"/>
        <v>0</v>
      </c>
      <c r="GF81" s="65"/>
      <c r="GG81" s="69"/>
      <c r="GH81" s="69"/>
      <c r="GI81" s="100" t="s">
        <v>48</v>
      </c>
      <c r="GJ81" s="98">
        <f t="shared" si="93"/>
        <v>45734</v>
      </c>
      <c r="GK81" s="93">
        <f t="shared" si="72"/>
        <v>0</v>
      </c>
      <c r="GL81" s="88">
        <f t="shared" si="73"/>
        <v>0</v>
      </c>
      <c r="GM81" s="88">
        <f t="shared" si="74"/>
        <v>0</v>
      </c>
      <c r="GN81" s="88">
        <f t="shared" si="75"/>
        <v>0</v>
      </c>
      <c r="GO81" s="88">
        <f t="shared" si="76"/>
        <v>0</v>
      </c>
      <c r="GP81" s="88">
        <f t="shared" si="77"/>
        <v>0</v>
      </c>
      <c r="GQ81" s="88">
        <f t="shared" si="78"/>
        <v>0</v>
      </c>
      <c r="GR81" s="88">
        <f t="shared" si="79"/>
        <v>0</v>
      </c>
      <c r="GS81" s="88">
        <f t="shared" si="80"/>
        <v>0</v>
      </c>
      <c r="GT81" s="88">
        <f t="shared" si="81"/>
        <v>0</v>
      </c>
      <c r="GU81" s="88">
        <f t="shared" si="82"/>
        <v>0</v>
      </c>
      <c r="GV81" s="88">
        <f t="shared" si="83"/>
        <v>0</v>
      </c>
      <c r="GW81" s="88">
        <f t="shared" si="84"/>
        <v>0</v>
      </c>
      <c r="GX81" s="88">
        <f t="shared" si="85"/>
        <v>0</v>
      </c>
      <c r="GY81" s="88">
        <f t="shared" si="86"/>
        <v>0</v>
      </c>
      <c r="GZ81" s="88">
        <f t="shared" si="87"/>
        <v>0</v>
      </c>
      <c r="HA81" s="88">
        <f t="shared" si="88"/>
        <v>0</v>
      </c>
      <c r="HB81" s="88">
        <f t="shared" si="89"/>
        <v>0</v>
      </c>
      <c r="HC81" s="88">
        <f t="shared" si="90"/>
        <v>0</v>
      </c>
      <c r="HD81" s="88">
        <f t="shared" si="91"/>
        <v>0</v>
      </c>
      <c r="HE81" s="88">
        <f t="shared" si="94"/>
        <v>0</v>
      </c>
    </row>
    <row r="82" spans="1:213" hidden="1" outlineLevel="1" x14ac:dyDescent="0.2">
      <c r="A82" s="21" t="str">
        <f t="shared" si="92"/>
        <v>onsdag</v>
      </c>
      <c r="B82" s="17">
        <f t="shared" si="95"/>
        <v>12</v>
      </c>
      <c r="C82" s="13">
        <v>45735</v>
      </c>
      <c r="D82" s="38"/>
      <c r="E82" s="38"/>
      <c r="F82" s="38"/>
      <c r="G82" s="39"/>
      <c r="H82" s="38"/>
      <c r="I82" s="38"/>
      <c r="J82" s="38"/>
      <c r="K82" s="38"/>
      <c r="L82" s="62"/>
      <c r="M82" s="38"/>
      <c r="N82" s="38"/>
      <c r="O82" s="62"/>
      <c r="P82" s="38"/>
      <c r="Q82" s="38"/>
      <c r="R82" s="38"/>
      <c r="S82" s="39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9"/>
      <c r="AE82" s="38"/>
      <c r="AF82" s="38"/>
      <c r="AG82" s="38"/>
      <c r="AH82" s="38"/>
      <c r="AI82" s="38"/>
      <c r="AJ82" s="38"/>
      <c r="AK82" s="38"/>
      <c r="AL82" s="39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9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9"/>
      <c r="BJ82" s="38"/>
      <c r="BK82" s="38"/>
      <c r="BL82" s="38"/>
      <c r="BM82" s="39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9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9"/>
      <c r="CX82" s="38"/>
      <c r="CY82" s="38"/>
      <c r="CZ82" s="38"/>
      <c r="DA82" s="39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9"/>
      <c r="DM82" s="38"/>
      <c r="DN82" s="38"/>
      <c r="DO82" s="38"/>
      <c r="DP82" s="38"/>
      <c r="DQ82" s="39"/>
      <c r="DR82" s="38"/>
      <c r="DS82" s="38"/>
      <c r="DT82" s="38"/>
      <c r="DU82" s="38"/>
      <c r="DV82" s="38"/>
      <c r="DW82" s="38"/>
      <c r="DX82" s="39"/>
      <c r="DY82" s="38"/>
      <c r="DZ82" s="38"/>
      <c r="EA82" s="38"/>
      <c r="EB82" s="39"/>
      <c r="EC82" s="38"/>
      <c r="ED82" s="38"/>
      <c r="EE82" s="38"/>
      <c r="EF82" s="39"/>
      <c r="EG82" s="38"/>
      <c r="EH82" s="38"/>
      <c r="EI82" s="38"/>
      <c r="EJ82" s="38"/>
      <c r="EK82" s="38"/>
      <c r="EL82" s="38"/>
      <c r="EM82" s="38"/>
      <c r="EN82" s="38"/>
      <c r="EO82" s="39"/>
      <c r="EP82" s="38"/>
      <c r="EQ82" s="38"/>
      <c r="ER82" s="38"/>
      <c r="ES82" s="38"/>
      <c r="ET82" s="38"/>
      <c r="EU82" s="38"/>
      <c r="EV82" s="39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9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9"/>
      <c r="GE82" s="40">
        <f t="shared" si="26"/>
        <v>0</v>
      </c>
      <c r="GF82" s="65"/>
      <c r="GG82" s="69"/>
      <c r="GH82" s="69"/>
      <c r="GI82" s="100" t="s">
        <v>48</v>
      </c>
      <c r="GJ82" s="98">
        <f t="shared" si="93"/>
        <v>45735</v>
      </c>
      <c r="GK82" s="93">
        <f t="shared" si="72"/>
        <v>0</v>
      </c>
      <c r="GL82" s="88">
        <f t="shared" si="73"/>
        <v>0</v>
      </c>
      <c r="GM82" s="88">
        <f t="shared" si="74"/>
        <v>0</v>
      </c>
      <c r="GN82" s="88">
        <f t="shared" si="75"/>
        <v>0</v>
      </c>
      <c r="GO82" s="88">
        <f t="shared" si="76"/>
        <v>0</v>
      </c>
      <c r="GP82" s="88">
        <f t="shared" si="77"/>
        <v>0</v>
      </c>
      <c r="GQ82" s="88">
        <f t="shared" si="78"/>
        <v>0</v>
      </c>
      <c r="GR82" s="88">
        <f t="shared" si="79"/>
        <v>0</v>
      </c>
      <c r="GS82" s="88">
        <f t="shared" si="80"/>
        <v>0</v>
      </c>
      <c r="GT82" s="88">
        <f t="shared" si="81"/>
        <v>0</v>
      </c>
      <c r="GU82" s="88">
        <f t="shared" si="82"/>
        <v>0</v>
      </c>
      <c r="GV82" s="88">
        <f t="shared" si="83"/>
        <v>0</v>
      </c>
      <c r="GW82" s="88">
        <f t="shared" si="84"/>
        <v>0</v>
      </c>
      <c r="GX82" s="88">
        <f t="shared" si="85"/>
        <v>0</v>
      </c>
      <c r="GY82" s="88">
        <f t="shared" si="86"/>
        <v>0</v>
      </c>
      <c r="GZ82" s="88">
        <f t="shared" si="87"/>
        <v>0</v>
      </c>
      <c r="HA82" s="88">
        <f t="shared" si="88"/>
        <v>0</v>
      </c>
      <c r="HB82" s="88">
        <f t="shared" si="89"/>
        <v>0</v>
      </c>
      <c r="HC82" s="88">
        <f t="shared" si="90"/>
        <v>0</v>
      </c>
      <c r="HD82" s="88">
        <f t="shared" si="91"/>
        <v>0</v>
      </c>
      <c r="HE82" s="88">
        <f t="shared" si="94"/>
        <v>0</v>
      </c>
    </row>
    <row r="83" spans="1:213" hidden="1" outlineLevel="1" x14ac:dyDescent="0.2">
      <c r="A83" s="21" t="str">
        <f t="shared" si="92"/>
        <v>torsdag</v>
      </c>
      <c r="B83" s="17">
        <f t="shared" si="95"/>
        <v>12</v>
      </c>
      <c r="C83" s="13">
        <v>45736</v>
      </c>
      <c r="D83" s="38"/>
      <c r="E83" s="38"/>
      <c r="F83" s="38"/>
      <c r="G83" s="39"/>
      <c r="H83" s="38"/>
      <c r="I83" s="38"/>
      <c r="J83" s="38"/>
      <c r="K83" s="38"/>
      <c r="L83" s="62"/>
      <c r="M83" s="38"/>
      <c r="N83" s="38"/>
      <c r="O83" s="62"/>
      <c r="P83" s="38"/>
      <c r="Q83" s="38"/>
      <c r="R83" s="38"/>
      <c r="S83" s="39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9"/>
      <c r="AE83" s="38"/>
      <c r="AF83" s="38"/>
      <c r="AG83" s="38"/>
      <c r="AH83" s="38"/>
      <c r="AI83" s="38"/>
      <c r="AJ83" s="38"/>
      <c r="AK83" s="38"/>
      <c r="AL83" s="39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9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9"/>
      <c r="BJ83" s="38"/>
      <c r="BK83" s="38"/>
      <c r="BL83" s="38"/>
      <c r="BM83" s="39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9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9"/>
      <c r="CX83" s="38"/>
      <c r="CY83" s="38"/>
      <c r="CZ83" s="38"/>
      <c r="DA83" s="39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9"/>
      <c r="DM83" s="38"/>
      <c r="DN83" s="38"/>
      <c r="DO83" s="38"/>
      <c r="DP83" s="38"/>
      <c r="DQ83" s="39"/>
      <c r="DR83" s="38"/>
      <c r="DS83" s="38"/>
      <c r="DT83" s="38"/>
      <c r="DU83" s="38"/>
      <c r="DV83" s="38"/>
      <c r="DW83" s="38"/>
      <c r="DX83" s="39"/>
      <c r="DY83" s="38"/>
      <c r="DZ83" s="38"/>
      <c r="EA83" s="38"/>
      <c r="EB83" s="39"/>
      <c r="EC83" s="38"/>
      <c r="ED83" s="38"/>
      <c r="EE83" s="38"/>
      <c r="EF83" s="39"/>
      <c r="EG83" s="38"/>
      <c r="EH83" s="38"/>
      <c r="EI83" s="38"/>
      <c r="EJ83" s="38"/>
      <c r="EK83" s="38"/>
      <c r="EL83" s="38"/>
      <c r="EM83" s="38"/>
      <c r="EN83" s="38"/>
      <c r="EO83" s="39"/>
      <c r="EP83" s="38"/>
      <c r="EQ83" s="38"/>
      <c r="ER83" s="38"/>
      <c r="ES83" s="38"/>
      <c r="ET83" s="38"/>
      <c r="EU83" s="38"/>
      <c r="EV83" s="39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9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  <c r="GB83" s="38"/>
      <c r="GC83" s="38"/>
      <c r="GD83" s="39"/>
      <c r="GE83" s="40">
        <f t="shared" si="26"/>
        <v>0</v>
      </c>
      <c r="GF83" s="65"/>
      <c r="GG83" s="69"/>
      <c r="GH83" s="69"/>
      <c r="GI83" s="100" t="s">
        <v>48</v>
      </c>
      <c r="GJ83" s="98">
        <f t="shared" si="93"/>
        <v>45736</v>
      </c>
      <c r="GK83" s="93">
        <f t="shared" si="72"/>
        <v>0</v>
      </c>
      <c r="GL83" s="88">
        <f t="shared" si="73"/>
        <v>0</v>
      </c>
      <c r="GM83" s="88">
        <f t="shared" si="74"/>
        <v>0</v>
      </c>
      <c r="GN83" s="88">
        <f t="shared" si="75"/>
        <v>0</v>
      </c>
      <c r="GO83" s="88">
        <f t="shared" si="76"/>
        <v>0</v>
      </c>
      <c r="GP83" s="88">
        <f t="shared" si="77"/>
        <v>0</v>
      </c>
      <c r="GQ83" s="88">
        <f t="shared" si="78"/>
        <v>0</v>
      </c>
      <c r="GR83" s="88">
        <f t="shared" si="79"/>
        <v>0</v>
      </c>
      <c r="GS83" s="88">
        <f t="shared" si="80"/>
        <v>0</v>
      </c>
      <c r="GT83" s="88">
        <f t="shared" si="81"/>
        <v>0</v>
      </c>
      <c r="GU83" s="88">
        <f t="shared" si="82"/>
        <v>0</v>
      </c>
      <c r="GV83" s="88">
        <f t="shared" si="83"/>
        <v>0</v>
      </c>
      <c r="GW83" s="88">
        <f t="shared" si="84"/>
        <v>0</v>
      </c>
      <c r="GX83" s="88">
        <f t="shared" si="85"/>
        <v>0</v>
      </c>
      <c r="GY83" s="88">
        <f t="shared" si="86"/>
        <v>0</v>
      </c>
      <c r="GZ83" s="88">
        <f t="shared" si="87"/>
        <v>0</v>
      </c>
      <c r="HA83" s="88">
        <f t="shared" si="88"/>
        <v>0</v>
      </c>
      <c r="HB83" s="88">
        <f t="shared" si="89"/>
        <v>0</v>
      </c>
      <c r="HC83" s="88">
        <f t="shared" si="90"/>
        <v>0</v>
      </c>
      <c r="HD83" s="88">
        <f t="shared" si="91"/>
        <v>0</v>
      </c>
      <c r="HE83" s="88">
        <f t="shared" si="94"/>
        <v>0</v>
      </c>
    </row>
    <row r="84" spans="1:213" hidden="1" outlineLevel="1" x14ac:dyDescent="0.2">
      <c r="A84" s="21" t="str">
        <f t="shared" si="92"/>
        <v>fredag</v>
      </c>
      <c r="B84" s="17">
        <f t="shared" si="95"/>
        <v>12</v>
      </c>
      <c r="C84" s="13">
        <v>45737</v>
      </c>
      <c r="D84" s="38"/>
      <c r="E84" s="38"/>
      <c r="F84" s="38"/>
      <c r="G84" s="39"/>
      <c r="H84" s="38"/>
      <c r="I84" s="38"/>
      <c r="J84" s="38"/>
      <c r="K84" s="38"/>
      <c r="L84" s="62"/>
      <c r="M84" s="38"/>
      <c r="N84" s="38"/>
      <c r="O84" s="62"/>
      <c r="P84" s="38"/>
      <c r="Q84" s="38"/>
      <c r="R84" s="38"/>
      <c r="S84" s="39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9"/>
      <c r="AE84" s="38"/>
      <c r="AF84" s="38"/>
      <c r="AG84" s="38"/>
      <c r="AH84" s="38"/>
      <c r="AI84" s="38"/>
      <c r="AJ84" s="38"/>
      <c r="AK84" s="38"/>
      <c r="AL84" s="39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9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9"/>
      <c r="BJ84" s="38"/>
      <c r="BK84" s="38"/>
      <c r="BL84" s="38"/>
      <c r="BM84" s="39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9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9"/>
      <c r="CX84" s="38"/>
      <c r="CY84" s="38"/>
      <c r="CZ84" s="38"/>
      <c r="DA84" s="39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9"/>
      <c r="DM84" s="38"/>
      <c r="DN84" s="38"/>
      <c r="DO84" s="38"/>
      <c r="DP84" s="38"/>
      <c r="DQ84" s="39"/>
      <c r="DR84" s="38"/>
      <c r="DS84" s="38"/>
      <c r="DT84" s="38"/>
      <c r="DU84" s="38"/>
      <c r="DV84" s="38"/>
      <c r="DW84" s="38"/>
      <c r="DX84" s="39"/>
      <c r="DY84" s="38"/>
      <c r="DZ84" s="38"/>
      <c r="EA84" s="38"/>
      <c r="EB84" s="39"/>
      <c r="EC84" s="38"/>
      <c r="ED84" s="38"/>
      <c r="EE84" s="38"/>
      <c r="EF84" s="39"/>
      <c r="EG84" s="38"/>
      <c r="EH84" s="38"/>
      <c r="EI84" s="38"/>
      <c r="EJ84" s="38"/>
      <c r="EK84" s="38"/>
      <c r="EL84" s="38"/>
      <c r="EM84" s="38"/>
      <c r="EN84" s="38"/>
      <c r="EO84" s="39"/>
      <c r="EP84" s="38"/>
      <c r="EQ84" s="38"/>
      <c r="ER84" s="38"/>
      <c r="ES84" s="38"/>
      <c r="ET84" s="38"/>
      <c r="EU84" s="38"/>
      <c r="EV84" s="39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9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8"/>
      <c r="GA84" s="38"/>
      <c r="GB84" s="38"/>
      <c r="GC84" s="38"/>
      <c r="GD84" s="39"/>
      <c r="GE84" s="40">
        <f t="shared" si="26"/>
        <v>0</v>
      </c>
      <c r="GF84" s="65"/>
      <c r="GG84" s="69"/>
      <c r="GH84" s="69"/>
      <c r="GI84" s="100" t="s">
        <v>48</v>
      </c>
      <c r="GJ84" s="98">
        <f t="shared" si="93"/>
        <v>45737</v>
      </c>
      <c r="GK84" s="93">
        <f t="shared" si="72"/>
        <v>0</v>
      </c>
      <c r="GL84" s="88">
        <f t="shared" si="73"/>
        <v>0</v>
      </c>
      <c r="GM84" s="88">
        <f t="shared" si="74"/>
        <v>0</v>
      </c>
      <c r="GN84" s="88">
        <f t="shared" si="75"/>
        <v>0</v>
      </c>
      <c r="GO84" s="88">
        <f t="shared" si="76"/>
        <v>0</v>
      </c>
      <c r="GP84" s="88">
        <f t="shared" si="77"/>
        <v>0</v>
      </c>
      <c r="GQ84" s="88">
        <f t="shared" si="78"/>
        <v>0</v>
      </c>
      <c r="GR84" s="88">
        <f t="shared" si="79"/>
        <v>0</v>
      </c>
      <c r="GS84" s="88">
        <f t="shared" si="80"/>
        <v>0</v>
      </c>
      <c r="GT84" s="88">
        <f t="shared" si="81"/>
        <v>0</v>
      </c>
      <c r="GU84" s="88">
        <f t="shared" si="82"/>
        <v>0</v>
      </c>
      <c r="GV84" s="88">
        <f t="shared" si="83"/>
        <v>0</v>
      </c>
      <c r="GW84" s="88">
        <f t="shared" si="84"/>
        <v>0</v>
      </c>
      <c r="GX84" s="88">
        <f t="shared" si="85"/>
        <v>0</v>
      </c>
      <c r="GY84" s="88">
        <f t="shared" si="86"/>
        <v>0</v>
      </c>
      <c r="GZ84" s="88">
        <f t="shared" si="87"/>
        <v>0</v>
      </c>
      <c r="HA84" s="88">
        <f t="shared" si="88"/>
        <v>0</v>
      </c>
      <c r="HB84" s="88">
        <f t="shared" si="89"/>
        <v>0</v>
      </c>
      <c r="HC84" s="88">
        <f t="shared" si="90"/>
        <v>0</v>
      </c>
      <c r="HD84" s="88">
        <f t="shared" si="91"/>
        <v>0</v>
      </c>
      <c r="HE84" s="88">
        <f t="shared" si="94"/>
        <v>0</v>
      </c>
    </row>
    <row r="85" spans="1:213" hidden="1" outlineLevel="1" x14ac:dyDescent="0.2">
      <c r="A85" s="21" t="str">
        <f t="shared" si="92"/>
        <v>lördag</v>
      </c>
      <c r="B85" s="17">
        <f t="shared" si="95"/>
        <v>12</v>
      </c>
      <c r="C85" s="13">
        <v>45738</v>
      </c>
      <c r="D85" s="38"/>
      <c r="E85" s="38"/>
      <c r="F85" s="38"/>
      <c r="G85" s="39"/>
      <c r="H85" s="38"/>
      <c r="I85" s="38"/>
      <c r="J85" s="38"/>
      <c r="K85" s="38"/>
      <c r="L85" s="62"/>
      <c r="M85" s="38"/>
      <c r="N85" s="38"/>
      <c r="O85" s="62"/>
      <c r="P85" s="38"/>
      <c r="Q85" s="38"/>
      <c r="R85" s="38"/>
      <c r="S85" s="39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9"/>
      <c r="AE85" s="38"/>
      <c r="AF85" s="38"/>
      <c r="AG85" s="38"/>
      <c r="AH85" s="38"/>
      <c r="AI85" s="38"/>
      <c r="AJ85" s="38"/>
      <c r="AK85" s="38"/>
      <c r="AL85" s="39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9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9"/>
      <c r="BJ85" s="38"/>
      <c r="BK85" s="38"/>
      <c r="BL85" s="38"/>
      <c r="BM85" s="39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9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9"/>
      <c r="CX85" s="38"/>
      <c r="CY85" s="38"/>
      <c r="CZ85" s="38"/>
      <c r="DA85" s="39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9"/>
      <c r="DM85" s="38"/>
      <c r="DN85" s="38"/>
      <c r="DO85" s="38"/>
      <c r="DP85" s="38"/>
      <c r="DQ85" s="39"/>
      <c r="DR85" s="38"/>
      <c r="DS85" s="38"/>
      <c r="DT85" s="38"/>
      <c r="DU85" s="38"/>
      <c r="DV85" s="38"/>
      <c r="DW85" s="38"/>
      <c r="DX85" s="39"/>
      <c r="DY85" s="38"/>
      <c r="DZ85" s="38"/>
      <c r="EA85" s="38"/>
      <c r="EB85" s="39"/>
      <c r="EC85" s="38"/>
      <c r="ED85" s="38"/>
      <c r="EE85" s="38"/>
      <c r="EF85" s="39"/>
      <c r="EG85" s="38"/>
      <c r="EH85" s="38"/>
      <c r="EI85" s="38"/>
      <c r="EJ85" s="38"/>
      <c r="EK85" s="38"/>
      <c r="EL85" s="38"/>
      <c r="EM85" s="38"/>
      <c r="EN85" s="38"/>
      <c r="EO85" s="39"/>
      <c r="EP85" s="38"/>
      <c r="EQ85" s="38"/>
      <c r="ER85" s="38"/>
      <c r="ES85" s="38"/>
      <c r="ET85" s="38"/>
      <c r="EU85" s="38"/>
      <c r="EV85" s="39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9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8"/>
      <c r="GA85" s="38"/>
      <c r="GB85" s="38"/>
      <c r="GC85" s="38"/>
      <c r="GD85" s="39"/>
      <c r="GE85" s="40">
        <f t="shared" ref="GE85:GE148" si="96">SUM(H85:GD85)*-1</f>
        <v>0</v>
      </c>
      <c r="GF85" s="65"/>
      <c r="GG85" s="69"/>
      <c r="GH85" s="69"/>
      <c r="GI85" s="100" t="s">
        <v>48</v>
      </c>
      <c r="GJ85" s="98">
        <f t="shared" si="93"/>
        <v>45738</v>
      </c>
      <c r="GK85" s="93">
        <f t="shared" si="72"/>
        <v>0</v>
      </c>
      <c r="GL85" s="88">
        <f t="shared" si="73"/>
        <v>0</v>
      </c>
      <c r="GM85" s="88">
        <f t="shared" si="74"/>
        <v>0</v>
      </c>
      <c r="GN85" s="88">
        <f t="shared" si="75"/>
        <v>0</v>
      </c>
      <c r="GO85" s="88">
        <f t="shared" si="76"/>
        <v>0</v>
      </c>
      <c r="GP85" s="88">
        <f t="shared" si="77"/>
        <v>0</v>
      </c>
      <c r="GQ85" s="88">
        <f t="shared" si="78"/>
        <v>0</v>
      </c>
      <c r="GR85" s="88">
        <f t="shared" si="79"/>
        <v>0</v>
      </c>
      <c r="GS85" s="88">
        <f t="shared" si="80"/>
        <v>0</v>
      </c>
      <c r="GT85" s="88">
        <f t="shared" si="81"/>
        <v>0</v>
      </c>
      <c r="GU85" s="88">
        <f t="shared" si="82"/>
        <v>0</v>
      </c>
      <c r="GV85" s="88">
        <f t="shared" si="83"/>
        <v>0</v>
      </c>
      <c r="GW85" s="88">
        <f t="shared" si="84"/>
        <v>0</v>
      </c>
      <c r="GX85" s="88">
        <f t="shared" si="85"/>
        <v>0</v>
      </c>
      <c r="GY85" s="88">
        <f t="shared" si="86"/>
        <v>0</v>
      </c>
      <c r="GZ85" s="88">
        <f t="shared" si="87"/>
        <v>0</v>
      </c>
      <c r="HA85" s="88">
        <f t="shared" si="88"/>
        <v>0</v>
      </c>
      <c r="HB85" s="88">
        <f t="shared" si="89"/>
        <v>0</v>
      </c>
      <c r="HC85" s="88">
        <f t="shared" si="90"/>
        <v>0</v>
      </c>
      <c r="HD85" s="88">
        <f t="shared" si="91"/>
        <v>0</v>
      </c>
      <c r="HE85" s="88">
        <f t="shared" si="94"/>
        <v>0</v>
      </c>
    </row>
    <row r="86" spans="1:213" hidden="1" outlineLevel="1" x14ac:dyDescent="0.2">
      <c r="A86" s="21" t="str">
        <f t="shared" si="92"/>
        <v>söndag</v>
      </c>
      <c r="B86" s="17">
        <f t="shared" si="95"/>
        <v>12</v>
      </c>
      <c r="C86" s="13">
        <v>45739</v>
      </c>
      <c r="D86" s="38"/>
      <c r="E86" s="38"/>
      <c r="F86" s="38"/>
      <c r="G86" s="39"/>
      <c r="H86" s="38"/>
      <c r="I86" s="38"/>
      <c r="J86" s="38"/>
      <c r="K86" s="38"/>
      <c r="L86" s="62"/>
      <c r="M86" s="38"/>
      <c r="N86" s="38"/>
      <c r="O86" s="62"/>
      <c r="P86" s="38"/>
      <c r="Q86" s="38"/>
      <c r="R86" s="38"/>
      <c r="S86" s="39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9"/>
      <c r="AE86" s="38"/>
      <c r="AF86" s="38"/>
      <c r="AG86" s="38"/>
      <c r="AH86" s="38"/>
      <c r="AI86" s="38"/>
      <c r="AJ86" s="38"/>
      <c r="AK86" s="38"/>
      <c r="AL86" s="39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9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9"/>
      <c r="BJ86" s="38"/>
      <c r="BK86" s="38"/>
      <c r="BL86" s="38"/>
      <c r="BM86" s="39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9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9"/>
      <c r="CX86" s="38"/>
      <c r="CY86" s="38"/>
      <c r="CZ86" s="38"/>
      <c r="DA86" s="39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9"/>
      <c r="DM86" s="38"/>
      <c r="DN86" s="38"/>
      <c r="DO86" s="38"/>
      <c r="DP86" s="38"/>
      <c r="DQ86" s="39"/>
      <c r="DR86" s="38"/>
      <c r="DS86" s="38"/>
      <c r="DT86" s="38"/>
      <c r="DU86" s="38"/>
      <c r="DV86" s="38"/>
      <c r="DW86" s="38"/>
      <c r="DX86" s="39"/>
      <c r="DY86" s="38"/>
      <c r="DZ86" s="38"/>
      <c r="EA86" s="38"/>
      <c r="EB86" s="39"/>
      <c r="EC86" s="38"/>
      <c r="ED86" s="38"/>
      <c r="EE86" s="38"/>
      <c r="EF86" s="39"/>
      <c r="EG86" s="38"/>
      <c r="EH86" s="38"/>
      <c r="EI86" s="38"/>
      <c r="EJ86" s="38"/>
      <c r="EK86" s="38"/>
      <c r="EL86" s="38"/>
      <c r="EM86" s="38"/>
      <c r="EN86" s="38"/>
      <c r="EO86" s="39"/>
      <c r="EP86" s="38"/>
      <c r="EQ86" s="38"/>
      <c r="ER86" s="38"/>
      <c r="ES86" s="38"/>
      <c r="ET86" s="38"/>
      <c r="EU86" s="38"/>
      <c r="EV86" s="39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9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8"/>
      <c r="GA86" s="38"/>
      <c r="GB86" s="38"/>
      <c r="GC86" s="38"/>
      <c r="GD86" s="39"/>
      <c r="GE86" s="40">
        <f t="shared" si="96"/>
        <v>0</v>
      </c>
      <c r="GF86" s="65"/>
      <c r="GG86" s="69"/>
      <c r="GH86" s="69"/>
      <c r="GI86" s="100" t="s">
        <v>48</v>
      </c>
      <c r="GJ86" s="98">
        <f t="shared" si="93"/>
        <v>45739</v>
      </c>
      <c r="GK86" s="93">
        <f t="shared" si="72"/>
        <v>0</v>
      </c>
      <c r="GL86" s="88">
        <f t="shared" si="73"/>
        <v>0</v>
      </c>
      <c r="GM86" s="88">
        <f t="shared" si="74"/>
        <v>0</v>
      </c>
      <c r="GN86" s="88">
        <f t="shared" si="75"/>
        <v>0</v>
      </c>
      <c r="GO86" s="88">
        <f t="shared" si="76"/>
        <v>0</v>
      </c>
      <c r="GP86" s="88">
        <f t="shared" si="77"/>
        <v>0</v>
      </c>
      <c r="GQ86" s="88">
        <f t="shared" si="78"/>
        <v>0</v>
      </c>
      <c r="GR86" s="88">
        <f t="shared" si="79"/>
        <v>0</v>
      </c>
      <c r="GS86" s="88">
        <f t="shared" si="80"/>
        <v>0</v>
      </c>
      <c r="GT86" s="88">
        <f t="shared" si="81"/>
        <v>0</v>
      </c>
      <c r="GU86" s="88">
        <f t="shared" si="82"/>
        <v>0</v>
      </c>
      <c r="GV86" s="88">
        <f t="shared" si="83"/>
        <v>0</v>
      </c>
      <c r="GW86" s="88">
        <f t="shared" si="84"/>
        <v>0</v>
      </c>
      <c r="GX86" s="88">
        <f t="shared" si="85"/>
        <v>0</v>
      </c>
      <c r="GY86" s="88">
        <f t="shared" si="86"/>
        <v>0</v>
      </c>
      <c r="GZ86" s="88">
        <f t="shared" si="87"/>
        <v>0</v>
      </c>
      <c r="HA86" s="88">
        <f t="shared" si="88"/>
        <v>0</v>
      </c>
      <c r="HB86" s="88">
        <f t="shared" si="89"/>
        <v>0</v>
      </c>
      <c r="HC86" s="88">
        <f t="shared" si="90"/>
        <v>0</v>
      </c>
      <c r="HD86" s="88">
        <f t="shared" si="91"/>
        <v>0</v>
      </c>
      <c r="HE86" s="88">
        <f t="shared" si="94"/>
        <v>0</v>
      </c>
    </row>
    <row r="87" spans="1:213" hidden="1" outlineLevel="1" x14ac:dyDescent="0.2">
      <c r="A87" s="21" t="str">
        <f t="shared" si="92"/>
        <v>måndag</v>
      </c>
      <c r="B87" s="17">
        <f t="shared" si="95"/>
        <v>13</v>
      </c>
      <c r="C87" s="13">
        <v>45740</v>
      </c>
      <c r="D87" s="38"/>
      <c r="E87" s="38"/>
      <c r="F87" s="38"/>
      <c r="G87" s="39"/>
      <c r="H87" s="38"/>
      <c r="I87" s="38"/>
      <c r="J87" s="38"/>
      <c r="K87" s="38"/>
      <c r="L87" s="62"/>
      <c r="M87" s="38"/>
      <c r="N87" s="38"/>
      <c r="O87" s="62"/>
      <c r="P87" s="38"/>
      <c r="Q87" s="38"/>
      <c r="R87" s="38"/>
      <c r="S87" s="39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9"/>
      <c r="AE87" s="38"/>
      <c r="AF87" s="38"/>
      <c r="AG87" s="38"/>
      <c r="AH87" s="38"/>
      <c r="AI87" s="38"/>
      <c r="AJ87" s="38"/>
      <c r="AK87" s="38"/>
      <c r="AL87" s="39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9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9"/>
      <c r="BJ87" s="38"/>
      <c r="BK87" s="38"/>
      <c r="BL87" s="38"/>
      <c r="BM87" s="39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9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9"/>
      <c r="CX87" s="38"/>
      <c r="CY87" s="38"/>
      <c r="CZ87" s="38"/>
      <c r="DA87" s="39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9"/>
      <c r="DM87" s="38"/>
      <c r="DN87" s="38"/>
      <c r="DO87" s="38"/>
      <c r="DP87" s="38"/>
      <c r="DQ87" s="39"/>
      <c r="DR87" s="38"/>
      <c r="DS87" s="38"/>
      <c r="DT87" s="38"/>
      <c r="DU87" s="38"/>
      <c r="DV87" s="38"/>
      <c r="DW87" s="38"/>
      <c r="DX87" s="39"/>
      <c r="DY87" s="38"/>
      <c r="DZ87" s="38"/>
      <c r="EA87" s="38"/>
      <c r="EB87" s="39"/>
      <c r="EC87" s="38"/>
      <c r="ED87" s="38"/>
      <c r="EE87" s="38"/>
      <c r="EF87" s="39"/>
      <c r="EG87" s="38"/>
      <c r="EH87" s="38"/>
      <c r="EI87" s="38"/>
      <c r="EJ87" s="38"/>
      <c r="EK87" s="38"/>
      <c r="EL87" s="38"/>
      <c r="EM87" s="38"/>
      <c r="EN87" s="38"/>
      <c r="EO87" s="39"/>
      <c r="EP87" s="38"/>
      <c r="EQ87" s="38"/>
      <c r="ER87" s="38"/>
      <c r="ES87" s="38"/>
      <c r="ET87" s="38"/>
      <c r="EU87" s="38"/>
      <c r="EV87" s="39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9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8"/>
      <c r="GA87" s="38"/>
      <c r="GB87" s="38"/>
      <c r="GC87" s="38"/>
      <c r="GD87" s="39"/>
      <c r="GE87" s="40">
        <f t="shared" si="96"/>
        <v>0</v>
      </c>
      <c r="GF87" s="65"/>
      <c r="GG87" s="69"/>
      <c r="GH87" s="69"/>
      <c r="GI87" s="100" t="s">
        <v>48</v>
      </c>
      <c r="GJ87" s="98">
        <f t="shared" si="93"/>
        <v>45740</v>
      </c>
      <c r="GK87" s="93">
        <f t="shared" si="72"/>
        <v>0</v>
      </c>
      <c r="GL87" s="88">
        <f t="shared" si="73"/>
        <v>0</v>
      </c>
      <c r="GM87" s="88">
        <f t="shared" si="74"/>
        <v>0</v>
      </c>
      <c r="GN87" s="88">
        <f t="shared" si="75"/>
        <v>0</v>
      </c>
      <c r="GO87" s="88">
        <f t="shared" si="76"/>
        <v>0</v>
      </c>
      <c r="GP87" s="88">
        <f t="shared" si="77"/>
        <v>0</v>
      </c>
      <c r="GQ87" s="88">
        <f t="shared" si="78"/>
        <v>0</v>
      </c>
      <c r="GR87" s="88">
        <f t="shared" si="79"/>
        <v>0</v>
      </c>
      <c r="GS87" s="88">
        <f t="shared" si="80"/>
        <v>0</v>
      </c>
      <c r="GT87" s="88">
        <f t="shared" si="81"/>
        <v>0</v>
      </c>
      <c r="GU87" s="88">
        <f t="shared" si="82"/>
        <v>0</v>
      </c>
      <c r="GV87" s="88">
        <f t="shared" si="83"/>
        <v>0</v>
      </c>
      <c r="GW87" s="88">
        <f t="shared" si="84"/>
        <v>0</v>
      </c>
      <c r="GX87" s="88">
        <f t="shared" si="85"/>
        <v>0</v>
      </c>
      <c r="GY87" s="88">
        <f t="shared" si="86"/>
        <v>0</v>
      </c>
      <c r="GZ87" s="88">
        <f t="shared" si="87"/>
        <v>0</v>
      </c>
      <c r="HA87" s="88">
        <f t="shared" si="88"/>
        <v>0</v>
      </c>
      <c r="HB87" s="88">
        <f t="shared" si="89"/>
        <v>0</v>
      </c>
      <c r="HC87" s="88">
        <f t="shared" si="90"/>
        <v>0</v>
      </c>
      <c r="HD87" s="88">
        <f t="shared" si="91"/>
        <v>0</v>
      </c>
      <c r="HE87" s="88">
        <f t="shared" si="94"/>
        <v>0</v>
      </c>
    </row>
    <row r="88" spans="1:213" hidden="1" outlineLevel="1" x14ac:dyDescent="0.2">
      <c r="A88" s="21" t="str">
        <f t="shared" si="92"/>
        <v>tisdag</v>
      </c>
      <c r="B88" s="17">
        <f t="shared" si="95"/>
        <v>13</v>
      </c>
      <c r="C88" s="13">
        <v>45741</v>
      </c>
      <c r="D88" s="38"/>
      <c r="E88" s="38"/>
      <c r="F88" s="38"/>
      <c r="G88" s="39"/>
      <c r="H88" s="38"/>
      <c r="I88" s="38"/>
      <c r="J88" s="38"/>
      <c r="K88" s="38"/>
      <c r="L88" s="62"/>
      <c r="M88" s="38"/>
      <c r="N88" s="38"/>
      <c r="O88" s="62"/>
      <c r="P88" s="38"/>
      <c r="Q88" s="38"/>
      <c r="R88" s="38"/>
      <c r="S88" s="39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9"/>
      <c r="AE88" s="38"/>
      <c r="AF88" s="38"/>
      <c r="AG88" s="38"/>
      <c r="AH88" s="38"/>
      <c r="AI88" s="38"/>
      <c r="AJ88" s="38"/>
      <c r="AK88" s="38"/>
      <c r="AL88" s="39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9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9"/>
      <c r="BJ88" s="38"/>
      <c r="BK88" s="38"/>
      <c r="BL88" s="38"/>
      <c r="BM88" s="39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9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9"/>
      <c r="CX88" s="38"/>
      <c r="CY88" s="38"/>
      <c r="CZ88" s="38"/>
      <c r="DA88" s="39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9"/>
      <c r="DM88" s="38"/>
      <c r="DN88" s="38"/>
      <c r="DO88" s="38"/>
      <c r="DP88" s="38"/>
      <c r="DQ88" s="39"/>
      <c r="DR88" s="38"/>
      <c r="DS88" s="38"/>
      <c r="DT88" s="38"/>
      <c r="DU88" s="38"/>
      <c r="DV88" s="38"/>
      <c r="DW88" s="38"/>
      <c r="DX88" s="39"/>
      <c r="DY88" s="38"/>
      <c r="DZ88" s="38"/>
      <c r="EA88" s="38"/>
      <c r="EB88" s="39"/>
      <c r="EC88" s="38"/>
      <c r="ED88" s="38"/>
      <c r="EE88" s="38"/>
      <c r="EF88" s="39"/>
      <c r="EG88" s="38"/>
      <c r="EH88" s="38"/>
      <c r="EI88" s="38"/>
      <c r="EJ88" s="38"/>
      <c r="EK88" s="38"/>
      <c r="EL88" s="38"/>
      <c r="EM88" s="38"/>
      <c r="EN88" s="38"/>
      <c r="EO88" s="39"/>
      <c r="EP88" s="38"/>
      <c r="EQ88" s="38"/>
      <c r="ER88" s="38"/>
      <c r="ES88" s="38"/>
      <c r="ET88" s="38"/>
      <c r="EU88" s="38"/>
      <c r="EV88" s="39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9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8"/>
      <c r="GA88" s="38"/>
      <c r="GB88" s="38"/>
      <c r="GC88" s="38"/>
      <c r="GD88" s="39"/>
      <c r="GE88" s="40">
        <f t="shared" si="96"/>
        <v>0</v>
      </c>
      <c r="GF88" s="65"/>
      <c r="GG88" s="69"/>
      <c r="GH88" s="69"/>
      <c r="GI88" s="100" t="s">
        <v>48</v>
      </c>
      <c r="GJ88" s="98">
        <f t="shared" si="93"/>
        <v>45741</v>
      </c>
      <c r="GK88" s="93">
        <f t="shared" si="72"/>
        <v>0</v>
      </c>
      <c r="GL88" s="88">
        <f t="shared" si="73"/>
        <v>0</v>
      </c>
      <c r="GM88" s="88">
        <f t="shared" si="74"/>
        <v>0</v>
      </c>
      <c r="GN88" s="88">
        <f t="shared" si="75"/>
        <v>0</v>
      </c>
      <c r="GO88" s="88">
        <f t="shared" si="76"/>
        <v>0</v>
      </c>
      <c r="GP88" s="88">
        <f t="shared" si="77"/>
        <v>0</v>
      </c>
      <c r="GQ88" s="88">
        <f t="shared" si="78"/>
        <v>0</v>
      </c>
      <c r="GR88" s="88">
        <f t="shared" si="79"/>
        <v>0</v>
      </c>
      <c r="GS88" s="88">
        <f t="shared" si="80"/>
        <v>0</v>
      </c>
      <c r="GT88" s="88">
        <f t="shared" si="81"/>
        <v>0</v>
      </c>
      <c r="GU88" s="88">
        <f t="shared" si="82"/>
        <v>0</v>
      </c>
      <c r="GV88" s="88">
        <f t="shared" si="83"/>
        <v>0</v>
      </c>
      <c r="GW88" s="88">
        <f t="shared" si="84"/>
        <v>0</v>
      </c>
      <c r="GX88" s="88">
        <f t="shared" si="85"/>
        <v>0</v>
      </c>
      <c r="GY88" s="88">
        <f t="shared" si="86"/>
        <v>0</v>
      </c>
      <c r="GZ88" s="88">
        <f t="shared" si="87"/>
        <v>0</v>
      </c>
      <c r="HA88" s="88">
        <f t="shared" si="88"/>
        <v>0</v>
      </c>
      <c r="HB88" s="88">
        <f t="shared" si="89"/>
        <v>0</v>
      </c>
      <c r="HC88" s="88">
        <f t="shared" si="90"/>
        <v>0</v>
      </c>
      <c r="HD88" s="88">
        <f t="shared" si="91"/>
        <v>0</v>
      </c>
      <c r="HE88" s="88">
        <f t="shared" si="94"/>
        <v>0</v>
      </c>
    </row>
    <row r="89" spans="1:213" hidden="1" outlineLevel="1" x14ac:dyDescent="0.2">
      <c r="A89" s="21" t="str">
        <f t="shared" si="92"/>
        <v>onsdag</v>
      </c>
      <c r="B89" s="17">
        <f t="shared" si="95"/>
        <v>13</v>
      </c>
      <c r="C89" s="13">
        <v>45742</v>
      </c>
      <c r="D89" s="38"/>
      <c r="E89" s="38"/>
      <c r="F89" s="38"/>
      <c r="G89" s="39"/>
      <c r="H89" s="38"/>
      <c r="I89" s="38"/>
      <c r="J89" s="38"/>
      <c r="K89" s="38"/>
      <c r="L89" s="62"/>
      <c r="M89" s="38"/>
      <c r="N89" s="38"/>
      <c r="O89" s="62"/>
      <c r="P89" s="38"/>
      <c r="Q89" s="38"/>
      <c r="R89" s="38"/>
      <c r="S89" s="39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9"/>
      <c r="AE89" s="38"/>
      <c r="AF89" s="38"/>
      <c r="AG89" s="38"/>
      <c r="AH89" s="38"/>
      <c r="AI89" s="38"/>
      <c r="AJ89" s="38"/>
      <c r="AK89" s="38"/>
      <c r="AL89" s="39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9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9"/>
      <c r="BJ89" s="38"/>
      <c r="BK89" s="38"/>
      <c r="BL89" s="38"/>
      <c r="BM89" s="39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9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9"/>
      <c r="CX89" s="38"/>
      <c r="CY89" s="38"/>
      <c r="CZ89" s="38"/>
      <c r="DA89" s="39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9"/>
      <c r="DM89" s="38"/>
      <c r="DN89" s="38"/>
      <c r="DO89" s="38"/>
      <c r="DP89" s="38"/>
      <c r="DQ89" s="39"/>
      <c r="DR89" s="38"/>
      <c r="DS89" s="38"/>
      <c r="DT89" s="38"/>
      <c r="DU89" s="38"/>
      <c r="DV89" s="38"/>
      <c r="DW89" s="38"/>
      <c r="DX89" s="39"/>
      <c r="DY89" s="38"/>
      <c r="DZ89" s="38"/>
      <c r="EA89" s="38"/>
      <c r="EB89" s="39"/>
      <c r="EC89" s="38"/>
      <c r="ED89" s="38"/>
      <c r="EE89" s="38"/>
      <c r="EF89" s="39"/>
      <c r="EG89" s="38"/>
      <c r="EH89" s="38"/>
      <c r="EI89" s="38"/>
      <c r="EJ89" s="38"/>
      <c r="EK89" s="38"/>
      <c r="EL89" s="38"/>
      <c r="EM89" s="38"/>
      <c r="EN89" s="38"/>
      <c r="EO89" s="39"/>
      <c r="EP89" s="38"/>
      <c r="EQ89" s="38"/>
      <c r="ER89" s="38"/>
      <c r="ES89" s="38"/>
      <c r="ET89" s="38"/>
      <c r="EU89" s="38"/>
      <c r="EV89" s="39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9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8"/>
      <c r="GA89" s="38"/>
      <c r="GB89" s="38"/>
      <c r="GC89" s="38"/>
      <c r="GD89" s="39"/>
      <c r="GE89" s="40">
        <f t="shared" si="96"/>
        <v>0</v>
      </c>
      <c r="GF89" s="65"/>
      <c r="GG89" s="69"/>
      <c r="GH89" s="69"/>
      <c r="GI89" s="100" t="s">
        <v>48</v>
      </c>
      <c r="GJ89" s="98">
        <f t="shared" si="93"/>
        <v>45742</v>
      </c>
      <c r="GK89" s="93">
        <f t="shared" si="72"/>
        <v>0</v>
      </c>
      <c r="GL89" s="88">
        <f t="shared" si="73"/>
        <v>0</v>
      </c>
      <c r="GM89" s="88">
        <f t="shared" si="74"/>
        <v>0</v>
      </c>
      <c r="GN89" s="88">
        <f t="shared" si="75"/>
        <v>0</v>
      </c>
      <c r="GO89" s="88">
        <f t="shared" si="76"/>
        <v>0</v>
      </c>
      <c r="GP89" s="88">
        <f t="shared" si="77"/>
        <v>0</v>
      </c>
      <c r="GQ89" s="88">
        <f t="shared" si="78"/>
        <v>0</v>
      </c>
      <c r="GR89" s="88">
        <f t="shared" si="79"/>
        <v>0</v>
      </c>
      <c r="GS89" s="88">
        <f t="shared" si="80"/>
        <v>0</v>
      </c>
      <c r="GT89" s="88">
        <f t="shared" si="81"/>
        <v>0</v>
      </c>
      <c r="GU89" s="88">
        <f t="shared" si="82"/>
        <v>0</v>
      </c>
      <c r="GV89" s="88">
        <f t="shared" si="83"/>
        <v>0</v>
      </c>
      <c r="GW89" s="88">
        <f t="shared" si="84"/>
        <v>0</v>
      </c>
      <c r="GX89" s="88">
        <f t="shared" si="85"/>
        <v>0</v>
      </c>
      <c r="GY89" s="88">
        <f t="shared" si="86"/>
        <v>0</v>
      </c>
      <c r="GZ89" s="88">
        <f t="shared" si="87"/>
        <v>0</v>
      </c>
      <c r="HA89" s="88">
        <f t="shared" si="88"/>
        <v>0</v>
      </c>
      <c r="HB89" s="88">
        <f t="shared" si="89"/>
        <v>0</v>
      </c>
      <c r="HC89" s="88">
        <f t="shared" si="90"/>
        <v>0</v>
      </c>
      <c r="HD89" s="88">
        <f t="shared" si="91"/>
        <v>0</v>
      </c>
      <c r="HE89" s="88">
        <f t="shared" si="94"/>
        <v>0</v>
      </c>
    </row>
    <row r="90" spans="1:213" hidden="1" outlineLevel="1" x14ac:dyDescent="0.2">
      <c r="A90" s="21" t="str">
        <f t="shared" si="92"/>
        <v>torsdag</v>
      </c>
      <c r="B90" s="17">
        <f t="shared" si="95"/>
        <v>13</v>
      </c>
      <c r="C90" s="13">
        <v>45743</v>
      </c>
      <c r="D90" s="38"/>
      <c r="E90" s="38"/>
      <c r="F90" s="38"/>
      <c r="G90" s="39"/>
      <c r="H90" s="38"/>
      <c r="I90" s="38"/>
      <c r="J90" s="38"/>
      <c r="K90" s="38"/>
      <c r="L90" s="62"/>
      <c r="M90" s="38"/>
      <c r="N90" s="38"/>
      <c r="O90" s="62"/>
      <c r="P90" s="38"/>
      <c r="Q90" s="38"/>
      <c r="R90" s="38"/>
      <c r="S90" s="39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9"/>
      <c r="AE90" s="38"/>
      <c r="AF90" s="38"/>
      <c r="AG90" s="38"/>
      <c r="AH90" s="38"/>
      <c r="AI90" s="38"/>
      <c r="AJ90" s="38"/>
      <c r="AK90" s="38"/>
      <c r="AL90" s="39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9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9"/>
      <c r="BJ90" s="38"/>
      <c r="BK90" s="38"/>
      <c r="BL90" s="38"/>
      <c r="BM90" s="39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9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9"/>
      <c r="CX90" s="38"/>
      <c r="CY90" s="38"/>
      <c r="CZ90" s="38"/>
      <c r="DA90" s="39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9"/>
      <c r="DM90" s="38"/>
      <c r="DN90" s="38"/>
      <c r="DO90" s="38"/>
      <c r="DP90" s="38"/>
      <c r="DQ90" s="39"/>
      <c r="DR90" s="38"/>
      <c r="DS90" s="38"/>
      <c r="DT90" s="38"/>
      <c r="DU90" s="38"/>
      <c r="DV90" s="38"/>
      <c r="DW90" s="38"/>
      <c r="DX90" s="39"/>
      <c r="DY90" s="38"/>
      <c r="DZ90" s="38"/>
      <c r="EA90" s="38"/>
      <c r="EB90" s="39"/>
      <c r="EC90" s="38"/>
      <c r="ED90" s="38"/>
      <c r="EE90" s="38"/>
      <c r="EF90" s="39"/>
      <c r="EG90" s="38"/>
      <c r="EH90" s="38"/>
      <c r="EI90" s="38"/>
      <c r="EJ90" s="38"/>
      <c r="EK90" s="38"/>
      <c r="EL90" s="38"/>
      <c r="EM90" s="38"/>
      <c r="EN90" s="38"/>
      <c r="EO90" s="39"/>
      <c r="EP90" s="38"/>
      <c r="EQ90" s="38"/>
      <c r="ER90" s="38"/>
      <c r="ES90" s="38"/>
      <c r="ET90" s="38"/>
      <c r="EU90" s="38"/>
      <c r="EV90" s="39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9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8"/>
      <c r="GA90" s="38"/>
      <c r="GB90" s="38"/>
      <c r="GC90" s="38"/>
      <c r="GD90" s="39"/>
      <c r="GE90" s="40">
        <f t="shared" si="96"/>
        <v>0</v>
      </c>
      <c r="GF90" s="65"/>
      <c r="GG90" s="69"/>
      <c r="GH90" s="69"/>
      <c r="GI90" s="100" t="s">
        <v>48</v>
      </c>
      <c r="GJ90" s="98">
        <f t="shared" si="93"/>
        <v>45743</v>
      </c>
      <c r="GK90" s="93">
        <f t="shared" si="72"/>
        <v>0</v>
      </c>
      <c r="GL90" s="88">
        <f t="shared" si="73"/>
        <v>0</v>
      </c>
      <c r="GM90" s="88">
        <f t="shared" si="74"/>
        <v>0</v>
      </c>
      <c r="GN90" s="88">
        <f t="shared" si="75"/>
        <v>0</v>
      </c>
      <c r="GO90" s="88">
        <f t="shared" si="76"/>
        <v>0</v>
      </c>
      <c r="GP90" s="88">
        <f t="shared" si="77"/>
        <v>0</v>
      </c>
      <c r="GQ90" s="88">
        <f t="shared" si="78"/>
        <v>0</v>
      </c>
      <c r="GR90" s="88">
        <f t="shared" si="79"/>
        <v>0</v>
      </c>
      <c r="GS90" s="88">
        <f t="shared" si="80"/>
        <v>0</v>
      </c>
      <c r="GT90" s="88">
        <f t="shared" si="81"/>
        <v>0</v>
      </c>
      <c r="GU90" s="88">
        <f t="shared" si="82"/>
        <v>0</v>
      </c>
      <c r="GV90" s="88">
        <f t="shared" si="83"/>
        <v>0</v>
      </c>
      <c r="GW90" s="88">
        <f t="shared" si="84"/>
        <v>0</v>
      </c>
      <c r="GX90" s="88">
        <f t="shared" si="85"/>
        <v>0</v>
      </c>
      <c r="GY90" s="88">
        <f t="shared" si="86"/>
        <v>0</v>
      </c>
      <c r="GZ90" s="88">
        <f t="shared" si="87"/>
        <v>0</v>
      </c>
      <c r="HA90" s="88">
        <f t="shared" si="88"/>
        <v>0</v>
      </c>
      <c r="HB90" s="88">
        <f t="shared" si="89"/>
        <v>0</v>
      </c>
      <c r="HC90" s="88">
        <f t="shared" si="90"/>
        <v>0</v>
      </c>
      <c r="HD90" s="88">
        <f t="shared" si="91"/>
        <v>0</v>
      </c>
      <c r="HE90" s="88">
        <f t="shared" si="94"/>
        <v>0</v>
      </c>
    </row>
    <row r="91" spans="1:213" hidden="1" outlineLevel="1" x14ac:dyDescent="0.2">
      <c r="A91" s="21" t="str">
        <f t="shared" si="92"/>
        <v>fredag</v>
      </c>
      <c r="B91" s="17">
        <f t="shared" si="95"/>
        <v>13</v>
      </c>
      <c r="C91" s="13">
        <v>45744</v>
      </c>
      <c r="D91" s="38"/>
      <c r="E91" s="38"/>
      <c r="F91" s="38"/>
      <c r="G91" s="39"/>
      <c r="H91" s="38"/>
      <c r="I91" s="38"/>
      <c r="J91" s="38"/>
      <c r="K91" s="38"/>
      <c r="L91" s="62"/>
      <c r="M91" s="38"/>
      <c r="N91" s="38"/>
      <c r="O91" s="62"/>
      <c r="P91" s="38"/>
      <c r="Q91" s="38"/>
      <c r="R91" s="38"/>
      <c r="S91" s="39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9"/>
      <c r="AE91" s="38"/>
      <c r="AF91" s="38"/>
      <c r="AG91" s="38"/>
      <c r="AH91" s="38"/>
      <c r="AI91" s="38"/>
      <c r="AJ91" s="38"/>
      <c r="AK91" s="38"/>
      <c r="AL91" s="39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9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9"/>
      <c r="BJ91" s="38"/>
      <c r="BK91" s="38"/>
      <c r="BL91" s="38"/>
      <c r="BM91" s="39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9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9"/>
      <c r="CX91" s="38"/>
      <c r="CY91" s="38"/>
      <c r="CZ91" s="38"/>
      <c r="DA91" s="39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9"/>
      <c r="DM91" s="38"/>
      <c r="DN91" s="38"/>
      <c r="DO91" s="38"/>
      <c r="DP91" s="38"/>
      <c r="DQ91" s="39"/>
      <c r="DR91" s="38"/>
      <c r="DS91" s="38"/>
      <c r="DT91" s="38"/>
      <c r="DU91" s="38"/>
      <c r="DV91" s="38"/>
      <c r="DW91" s="38"/>
      <c r="DX91" s="39"/>
      <c r="DY91" s="38"/>
      <c r="DZ91" s="38"/>
      <c r="EA91" s="38"/>
      <c r="EB91" s="39"/>
      <c r="EC91" s="38"/>
      <c r="ED91" s="38"/>
      <c r="EE91" s="38"/>
      <c r="EF91" s="39"/>
      <c r="EG91" s="38"/>
      <c r="EH91" s="38"/>
      <c r="EI91" s="38"/>
      <c r="EJ91" s="38"/>
      <c r="EK91" s="38"/>
      <c r="EL91" s="38"/>
      <c r="EM91" s="38"/>
      <c r="EN91" s="38"/>
      <c r="EO91" s="39"/>
      <c r="EP91" s="38"/>
      <c r="EQ91" s="38"/>
      <c r="ER91" s="38"/>
      <c r="ES91" s="38"/>
      <c r="ET91" s="38"/>
      <c r="EU91" s="38"/>
      <c r="EV91" s="39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9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  <c r="GB91" s="38"/>
      <c r="GC91" s="38"/>
      <c r="GD91" s="39"/>
      <c r="GE91" s="40">
        <f t="shared" si="96"/>
        <v>0</v>
      </c>
      <c r="GF91" s="65"/>
      <c r="GG91" s="69"/>
      <c r="GH91" s="69"/>
      <c r="GI91" s="100" t="s">
        <v>48</v>
      </c>
      <c r="GJ91" s="98">
        <f t="shared" si="93"/>
        <v>45744</v>
      </c>
      <c r="GK91" s="93">
        <f t="shared" si="72"/>
        <v>0</v>
      </c>
      <c r="GL91" s="88">
        <f t="shared" si="73"/>
        <v>0</v>
      </c>
      <c r="GM91" s="88">
        <f t="shared" si="74"/>
        <v>0</v>
      </c>
      <c r="GN91" s="88">
        <f t="shared" si="75"/>
        <v>0</v>
      </c>
      <c r="GO91" s="88">
        <f t="shared" si="76"/>
        <v>0</v>
      </c>
      <c r="GP91" s="88">
        <f t="shared" si="77"/>
        <v>0</v>
      </c>
      <c r="GQ91" s="88">
        <f t="shared" si="78"/>
        <v>0</v>
      </c>
      <c r="GR91" s="88">
        <f t="shared" si="79"/>
        <v>0</v>
      </c>
      <c r="GS91" s="88">
        <f t="shared" si="80"/>
        <v>0</v>
      </c>
      <c r="GT91" s="88">
        <f t="shared" si="81"/>
        <v>0</v>
      </c>
      <c r="GU91" s="88">
        <f t="shared" si="82"/>
        <v>0</v>
      </c>
      <c r="GV91" s="88">
        <f t="shared" si="83"/>
        <v>0</v>
      </c>
      <c r="GW91" s="88">
        <f t="shared" si="84"/>
        <v>0</v>
      </c>
      <c r="GX91" s="88">
        <f t="shared" si="85"/>
        <v>0</v>
      </c>
      <c r="GY91" s="88">
        <f t="shared" si="86"/>
        <v>0</v>
      </c>
      <c r="GZ91" s="88">
        <f t="shared" si="87"/>
        <v>0</v>
      </c>
      <c r="HA91" s="88">
        <f t="shared" si="88"/>
        <v>0</v>
      </c>
      <c r="HB91" s="88">
        <f t="shared" si="89"/>
        <v>0</v>
      </c>
      <c r="HC91" s="88">
        <f t="shared" si="90"/>
        <v>0</v>
      </c>
      <c r="HD91" s="88">
        <f t="shared" si="91"/>
        <v>0</v>
      </c>
      <c r="HE91" s="88">
        <f t="shared" si="94"/>
        <v>0</v>
      </c>
    </row>
    <row r="92" spans="1:213" hidden="1" outlineLevel="1" x14ac:dyDescent="0.2">
      <c r="A92" s="20" t="str">
        <f t="shared" si="92"/>
        <v>lördag</v>
      </c>
      <c r="B92" s="17">
        <f t="shared" si="95"/>
        <v>13</v>
      </c>
      <c r="C92" s="13">
        <v>45745</v>
      </c>
      <c r="D92" s="38"/>
      <c r="E92" s="38"/>
      <c r="F92" s="38"/>
      <c r="G92" s="39"/>
      <c r="H92" s="38"/>
      <c r="I92" s="38"/>
      <c r="J92" s="38"/>
      <c r="K92" s="38"/>
      <c r="L92" s="62"/>
      <c r="M92" s="38"/>
      <c r="N92" s="38"/>
      <c r="O92" s="62"/>
      <c r="P92" s="38"/>
      <c r="Q92" s="38"/>
      <c r="R92" s="38"/>
      <c r="S92" s="39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9"/>
      <c r="AE92" s="38"/>
      <c r="AF92" s="38"/>
      <c r="AG92" s="38"/>
      <c r="AH92" s="38"/>
      <c r="AI92" s="38"/>
      <c r="AJ92" s="38"/>
      <c r="AK92" s="38"/>
      <c r="AL92" s="39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9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9"/>
      <c r="BJ92" s="38"/>
      <c r="BK92" s="38"/>
      <c r="BL92" s="38"/>
      <c r="BM92" s="39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9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9"/>
      <c r="CX92" s="38"/>
      <c r="CY92" s="38"/>
      <c r="CZ92" s="38"/>
      <c r="DA92" s="39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9"/>
      <c r="DM92" s="38"/>
      <c r="DN92" s="38"/>
      <c r="DO92" s="38"/>
      <c r="DP92" s="38"/>
      <c r="DQ92" s="39"/>
      <c r="DR92" s="38"/>
      <c r="DS92" s="38"/>
      <c r="DT92" s="38"/>
      <c r="DU92" s="38"/>
      <c r="DV92" s="38"/>
      <c r="DW92" s="38"/>
      <c r="DX92" s="39"/>
      <c r="DY92" s="38"/>
      <c r="DZ92" s="38"/>
      <c r="EA92" s="38"/>
      <c r="EB92" s="39"/>
      <c r="EC92" s="38"/>
      <c r="ED92" s="38"/>
      <c r="EE92" s="38"/>
      <c r="EF92" s="39"/>
      <c r="EG92" s="38"/>
      <c r="EH92" s="38"/>
      <c r="EI92" s="38"/>
      <c r="EJ92" s="38"/>
      <c r="EK92" s="38"/>
      <c r="EL92" s="38"/>
      <c r="EM92" s="38"/>
      <c r="EN92" s="38"/>
      <c r="EO92" s="39"/>
      <c r="EP92" s="38"/>
      <c r="EQ92" s="38"/>
      <c r="ER92" s="38"/>
      <c r="ES92" s="38"/>
      <c r="ET92" s="38"/>
      <c r="EU92" s="38"/>
      <c r="EV92" s="39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9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9"/>
      <c r="GE92" s="40">
        <f t="shared" si="96"/>
        <v>0</v>
      </c>
      <c r="GF92" s="67" t="s">
        <v>180</v>
      </c>
      <c r="GG92" s="70" t="s">
        <v>213</v>
      </c>
      <c r="GH92" s="70"/>
      <c r="GI92" s="100" t="s">
        <v>48</v>
      </c>
      <c r="GJ92" s="98">
        <f t="shared" si="93"/>
        <v>45745</v>
      </c>
      <c r="GK92" s="93">
        <f t="shared" si="72"/>
        <v>0</v>
      </c>
      <c r="GL92" s="88">
        <f t="shared" si="73"/>
        <v>0</v>
      </c>
      <c r="GM92" s="88">
        <f t="shared" si="74"/>
        <v>0</v>
      </c>
      <c r="GN92" s="88">
        <f t="shared" si="75"/>
        <v>0</v>
      </c>
      <c r="GO92" s="88">
        <f t="shared" si="76"/>
        <v>0</v>
      </c>
      <c r="GP92" s="88">
        <f t="shared" si="77"/>
        <v>0</v>
      </c>
      <c r="GQ92" s="88">
        <f t="shared" si="78"/>
        <v>0</v>
      </c>
      <c r="GR92" s="88">
        <f t="shared" si="79"/>
        <v>0</v>
      </c>
      <c r="GS92" s="88">
        <f t="shared" si="80"/>
        <v>0</v>
      </c>
      <c r="GT92" s="88">
        <f t="shared" si="81"/>
        <v>0</v>
      </c>
      <c r="GU92" s="88">
        <f t="shared" si="82"/>
        <v>0</v>
      </c>
      <c r="GV92" s="88">
        <f t="shared" si="83"/>
        <v>0</v>
      </c>
      <c r="GW92" s="88">
        <f t="shared" si="84"/>
        <v>0</v>
      </c>
      <c r="GX92" s="88">
        <f t="shared" si="85"/>
        <v>0</v>
      </c>
      <c r="GY92" s="88">
        <f t="shared" si="86"/>
        <v>0</v>
      </c>
      <c r="GZ92" s="88">
        <f t="shared" si="87"/>
        <v>0</v>
      </c>
      <c r="HA92" s="88">
        <f t="shared" si="88"/>
        <v>0</v>
      </c>
      <c r="HB92" s="88">
        <f t="shared" si="89"/>
        <v>0</v>
      </c>
      <c r="HC92" s="88">
        <f t="shared" si="90"/>
        <v>0</v>
      </c>
      <c r="HD92" s="88">
        <f t="shared" si="91"/>
        <v>0</v>
      </c>
      <c r="HE92" s="88">
        <f t="shared" si="94"/>
        <v>0</v>
      </c>
    </row>
    <row r="93" spans="1:213" hidden="1" outlineLevel="1" x14ac:dyDescent="0.2">
      <c r="A93" s="21" t="str">
        <f t="shared" si="92"/>
        <v>söndag</v>
      </c>
      <c r="B93" s="17">
        <f t="shared" si="95"/>
        <v>13</v>
      </c>
      <c r="C93" s="13">
        <v>45746</v>
      </c>
      <c r="D93" s="38"/>
      <c r="E93" s="38"/>
      <c r="F93" s="38"/>
      <c r="G93" s="39"/>
      <c r="H93" s="38"/>
      <c r="I93" s="38"/>
      <c r="J93" s="38"/>
      <c r="K93" s="38"/>
      <c r="L93" s="62"/>
      <c r="M93" s="38"/>
      <c r="N93" s="38"/>
      <c r="O93" s="62"/>
      <c r="P93" s="38"/>
      <c r="Q93" s="38"/>
      <c r="R93" s="38"/>
      <c r="S93" s="39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9"/>
      <c r="AE93" s="38"/>
      <c r="AF93" s="38"/>
      <c r="AG93" s="38"/>
      <c r="AH93" s="38"/>
      <c r="AI93" s="38"/>
      <c r="AJ93" s="38"/>
      <c r="AK93" s="38"/>
      <c r="AL93" s="39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9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9"/>
      <c r="BJ93" s="38"/>
      <c r="BK93" s="38"/>
      <c r="BL93" s="38"/>
      <c r="BM93" s="39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9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9"/>
      <c r="CX93" s="38"/>
      <c r="CY93" s="38"/>
      <c r="CZ93" s="38"/>
      <c r="DA93" s="39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9"/>
      <c r="DM93" s="38"/>
      <c r="DN93" s="38"/>
      <c r="DO93" s="38"/>
      <c r="DP93" s="38"/>
      <c r="DQ93" s="39"/>
      <c r="DR93" s="38"/>
      <c r="DS93" s="38"/>
      <c r="DT93" s="38"/>
      <c r="DU93" s="38"/>
      <c r="DV93" s="38"/>
      <c r="DW93" s="38"/>
      <c r="DX93" s="39"/>
      <c r="DY93" s="38"/>
      <c r="DZ93" s="38"/>
      <c r="EA93" s="38"/>
      <c r="EB93" s="39"/>
      <c r="EC93" s="38"/>
      <c r="ED93" s="38"/>
      <c r="EE93" s="38"/>
      <c r="EF93" s="39"/>
      <c r="EG93" s="38"/>
      <c r="EH93" s="38"/>
      <c r="EI93" s="38"/>
      <c r="EJ93" s="38"/>
      <c r="EK93" s="38"/>
      <c r="EL93" s="38"/>
      <c r="EM93" s="38"/>
      <c r="EN93" s="38"/>
      <c r="EO93" s="39"/>
      <c r="EP93" s="38"/>
      <c r="EQ93" s="38"/>
      <c r="ER93" s="38"/>
      <c r="ES93" s="38"/>
      <c r="ET93" s="38"/>
      <c r="EU93" s="38"/>
      <c r="EV93" s="39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9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8"/>
      <c r="GA93" s="38"/>
      <c r="GB93" s="38"/>
      <c r="GC93" s="38"/>
      <c r="GD93" s="39"/>
      <c r="GE93" s="40">
        <f t="shared" si="96"/>
        <v>0</v>
      </c>
      <c r="GF93" s="67" t="s">
        <v>178</v>
      </c>
      <c r="GG93" s="70" t="s">
        <v>178</v>
      </c>
      <c r="GH93" s="70"/>
      <c r="GI93" s="100" t="s">
        <v>48</v>
      </c>
      <c r="GJ93" s="98">
        <f t="shared" si="93"/>
        <v>45746</v>
      </c>
      <c r="GK93" s="93">
        <f t="shared" si="72"/>
        <v>0</v>
      </c>
      <c r="GL93" s="88">
        <f t="shared" si="73"/>
        <v>0</v>
      </c>
      <c r="GM93" s="88">
        <f t="shared" si="74"/>
        <v>0</v>
      </c>
      <c r="GN93" s="88">
        <f t="shared" si="75"/>
        <v>0</v>
      </c>
      <c r="GO93" s="88">
        <f t="shared" si="76"/>
        <v>0</v>
      </c>
      <c r="GP93" s="88">
        <f t="shared" si="77"/>
        <v>0</v>
      </c>
      <c r="GQ93" s="88">
        <f t="shared" si="78"/>
        <v>0</v>
      </c>
      <c r="GR93" s="88">
        <f t="shared" si="79"/>
        <v>0</v>
      </c>
      <c r="GS93" s="88">
        <f t="shared" si="80"/>
        <v>0</v>
      </c>
      <c r="GT93" s="88">
        <f t="shared" si="81"/>
        <v>0</v>
      </c>
      <c r="GU93" s="88">
        <f t="shared" si="82"/>
        <v>0</v>
      </c>
      <c r="GV93" s="88">
        <f t="shared" si="83"/>
        <v>0</v>
      </c>
      <c r="GW93" s="88">
        <f t="shared" si="84"/>
        <v>0</v>
      </c>
      <c r="GX93" s="88">
        <f t="shared" si="85"/>
        <v>0</v>
      </c>
      <c r="GY93" s="88">
        <f t="shared" si="86"/>
        <v>0</v>
      </c>
      <c r="GZ93" s="88">
        <f t="shared" si="87"/>
        <v>0</v>
      </c>
      <c r="HA93" s="88">
        <f t="shared" si="88"/>
        <v>0</v>
      </c>
      <c r="HB93" s="88">
        <f t="shared" si="89"/>
        <v>0</v>
      </c>
      <c r="HC93" s="88">
        <f t="shared" si="90"/>
        <v>0</v>
      </c>
      <c r="HD93" s="88">
        <f t="shared" si="91"/>
        <v>0</v>
      </c>
      <c r="HE93" s="88">
        <f t="shared" si="94"/>
        <v>0</v>
      </c>
    </row>
    <row r="94" spans="1:213" hidden="1" outlineLevel="1" x14ac:dyDescent="0.2">
      <c r="A94" s="21" t="str">
        <f t="shared" si="92"/>
        <v>måndag</v>
      </c>
      <c r="B94" s="17">
        <f t="shared" si="95"/>
        <v>14</v>
      </c>
      <c r="C94" s="13">
        <v>45747</v>
      </c>
      <c r="D94" s="38"/>
      <c r="E94" s="38"/>
      <c r="F94" s="38"/>
      <c r="G94" s="39"/>
      <c r="H94" s="38"/>
      <c r="I94" s="38"/>
      <c r="J94" s="38"/>
      <c r="K94" s="38"/>
      <c r="L94" s="62"/>
      <c r="M94" s="38"/>
      <c r="N94" s="38"/>
      <c r="O94" s="62"/>
      <c r="P94" s="38"/>
      <c r="Q94" s="38"/>
      <c r="R94" s="38"/>
      <c r="S94" s="39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9"/>
      <c r="AE94" s="38"/>
      <c r="AF94" s="38"/>
      <c r="AG94" s="38"/>
      <c r="AH94" s="38"/>
      <c r="AI94" s="38"/>
      <c r="AJ94" s="38"/>
      <c r="AK94" s="38"/>
      <c r="AL94" s="39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9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9"/>
      <c r="BJ94" s="38"/>
      <c r="BK94" s="38"/>
      <c r="BL94" s="38"/>
      <c r="BM94" s="39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9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9"/>
      <c r="CX94" s="38"/>
      <c r="CY94" s="38"/>
      <c r="CZ94" s="38"/>
      <c r="DA94" s="39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9"/>
      <c r="DM94" s="38"/>
      <c r="DN94" s="38"/>
      <c r="DO94" s="38"/>
      <c r="DP94" s="38"/>
      <c r="DQ94" s="39"/>
      <c r="DR94" s="38"/>
      <c r="DS94" s="38"/>
      <c r="DT94" s="38"/>
      <c r="DU94" s="38"/>
      <c r="DV94" s="38"/>
      <c r="DW94" s="38"/>
      <c r="DX94" s="39"/>
      <c r="DY94" s="38"/>
      <c r="DZ94" s="38"/>
      <c r="EA94" s="38"/>
      <c r="EB94" s="39"/>
      <c r="EC94" s="38"/>
      <c r="ED94" s="38"/>
      <c r="EE94" s="38"/>
      <c r="EF94" s="39"/>
      <c r="EG94" s="38"/>
      <c r="EH94" s="38"/>
      <c r="EI94" s="38"/>
      <c r="EJ94" s="38"/>
      <c r="EK94" s="38"/>
      <c r="EL94" s="38"/>
      <c r="EM94" s="38"/>
      <c r="EN94" s="38"/>
      <c r="EO94" s="39"/>
      <c r="EP94" s="38"/>
      <c r="EQ94" s="38"/>
      <c r="ER94" s="38"/>
      <c r="ES94" s="38"/>
      <c r="ET94" s="38"/>
      <c r="EU94" s="38"/>
      <c r="EV94" s="39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9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8"/>
      <c r="GA94" s="38"/>
      <c r="GB94" s="38"/>
      <c r="GC94" s="38"/>
      <c r="GD94" s="39"/>
      <c r="GE94" s="40">
        <f t="shared" si="96"/>
        <v>0</v>
      </c>
      <c r="GF94" s="65">
        <f>SUM(GE64:GE94)</f>
        <v>0</v>
      </c>
      <c r="GG94" s="71">
        <f>SUM(D64:F94)</f>
        <v>0</v>
      </c>
      <c r="GH94" s="71"/>
      <c r="GI94" s="100" t="s">
        <v>48</v>
      </c>
      <c r="GJ94" s="98">
        <f t="shared" si="93"/>
        <v>45747</v>
      </c>
      <c r="GK94" s="93">
        <f t="shared" si="72"/>
        <v>0</v>
      </c>
      <c r="GL94" s="88">
        <f t="shared" si="73"/>
        <v>0</v>
      </c>
      <c r="GM94" s="88">
        <f t="shared" si="74"/>
        <v>0</v>
      </c>
      <c r="GN94" s="88">
        <f t="shared" si="75"/>
        <v>0</v>
      </c>
      <c r="GO94" s="88">
        <f t="shared" si="76"/>
        <v>0</v>
      </c>
      <c r="GP94" s="88">
        <f t="shared" si="77"/>
        <v>0</v>
      </c>
      <c r="GQ94" s="88">
        <f t="shared" si="78"/>
        <v>0</v>
      </c>
      <c r="GR94" s="88">
        <f t="shared" si="79"/>
        <v>0</v>
      </c>
      <c r="GS94" s="88">
        <f t="shared" si="80"/>
        <v>0</v>
      </c>
      <c r="GT94" s="88">
        <f t="shared" si="81"/>
        <v>0</v>
      </c>
      <c r="GU94" s="88">
        <f t="shared" si="82"/>
        <v>0</v>
      </c>
      <c r="GV94" s="88">
        <f t="shared" si="83"/>
        <v>0</v>
      </c>
      <c r="GW94" s="88">
        <f t="shared" si="84"/>
        <v>0</v>
      </c>
      <c r="GX94" s="88">
        <f t="shared" si="85"/>
        <v>0</v>
      </c>
      <c r="GY94" s="88">
        <f t="shared" si="86"/>
        <v>0</v>
      </c>
      <c r="GZ94" s="88">
        <f t="shared" si="87"/>
        <v>0</v>
      </c>
      <c r="HA94" s="88">
        <f t="shared" si="88"/>
        <v>0</v>
      </c>
      <c r="HB94" s="88">
        <f t="shared" si="89"/>
        <v>0</v>
      </c>
      <c r="HC94" s="88">
        <f t="shared" si="90"/>
        <v>0</v>
      </c>
      <c r="HD94" s="88">
        <f t="shared" si="91"/>
        <v>0</v>
      </c>
      <c r="HE94" s="88">
        <f t="shared" si="94"/>
        <v>0</v>
      </c>
    </row>
    <row r="95" spans="1:213" collapsed="1" x14ac:dyDescent="0.2">
      <c r="A95" s="34"/>
      <c r="B95" s="35"/>
      <c r="C95" s="61" t="s">
        <v>169</v>
      </c>
      <c r="D95" s="41"/>
      <c r="E95" s="41"/>
      <c r="F95" s="41"/>
      <c r="G95" s="42"/>
      <c r="H95" s="41"/>
      <c r="I95" s="41"/>
      <c r="J95" s="41"/>
      <c r="K95" s="41"/>
      <c r="L95" s="63"/>
      <c r="M95" s="41"/>
      <c r="N95" s="41"/>
      <c r="O95" s="63"/>
      <c r="P95" s="41"/>
      <c r="Q95" s="41"/>
      <c r="R95" s="41"/>
      <c r="S95" s="42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2"/>
      <c r="AE95" s="41"/>
      <c r="AF95" s="41"/>
      <c r="AG95" s="41"/>
      <c r="AH95" s="41"/>
      <c r="AI95" s="41"/>
      <c r="AJ95" s="41"/>
      <c r="AK95" s="41"/>
      <c r="AL95" s="42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2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2"/>
      <c r="BJ95" s="41"/>
      <c r="BK95" s="41"/>
      <c r="BL95" s="41"/>
      <c r="BM95" s="42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2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2"/>
      <c r="CX95" s="41"/>
      <c r="CY95" s="41"/>
      <c r="CZ95" s="41"/>
      <c r="DA95" s="42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2"/>
      <c r="DM95" s="41"/>
      <c r="DN95" s="41"/>
      <c r="DO95" s="41"/>
      <c r="DP95" s="41"/>
      <c r="DQ95" s="42"/>
      <c r="DR95" s="41"/>
      <c r="DS95" s="41"/>
      <c r="DT95" s="41"/>
      <c r="DU95" s="41"/>
      <c r="DV95" s="41"/>
      <c r="DW95" s="41"/>
      <c r="DX95" s="42"/>
      <c r="DY95" s="41"/>
      <c r="DZ95" s="41"/>
      <c r="EA95" s="41"/>
      <c r="EB95" s="42"/>
      <c r="EC95" s="41"/>
      <c r="ED95" s="41"/>
      <c r="EE95" s="41"/>
      <c r="EF95" s="42"/>
      <c r="EG95" s="41"/>
      <c r="EH95" s="41"/>
      <c r="EI95" s="41"/>
      <c r="EJ95" s="41"/>
      <c r="EK95" s="41"/>
      <c r="EL95" s="41"/>
      <c r="EM95" s="41"/>
      <c r="EN95" s="41"/>
      <c r="EO95" s="42"/>
      <c r="EP95" s="41"/>
      <c r="EQ95" s="41"/>
      <c r="ER95" s="41"/>
      <c r="ES95" s="41"/>
      <c r="ET95" s="41"/>
      <c r="EU95" s="41"/>
      <c r="EV95" s="42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2"/>
      <c r="FO95" s="41"/>
      <c r="FP95" s="41"/>
      <c r="FQ95" s="41"/>
      <c r="FR95" s="41"/>
      <c r="FS95" s="41"/>
      <c r="FT95" s="41"/>
      <c r="FU95" s="41"/>
      <c r="FV95" s="41"/>
      <c r="FW95" s="41"/>
      <c r="FX95" s="41"/>
      <c r="FY95" s="41"/>
      <c r="FZ95" s="41"/>
      <c r="GA95" s="41"/>
      <c r="GB95" s="41"/>
      <c r="GC95" s="41"/>
      <c r="GD95" s="42"/>
      <c r="GE95" s="42"/>
      <c r="GF95" s="65"/>
      <c r="GG95" s="69"/>
      <c r="GH95" s="69"/>
      <c r="GI95" s="94"/>
      <c r="GJ95" s="94"/>
      <c r="GK95" s="94"/>
      <c r="GL95" s="90"/>
      <c r="GM95" s="90"/>
      <c r="GN95" s="90"/>
      <c r="GO95" s="90"/>
      <c r="GP95" s="90"/>
      <c r="GQ95" s="90"/>
      <c r="GR95" s="90"/>
      <c r="GS95" s="90"/>
      <c r="GT95" s="90"/>
      <c r="GU95" s="90"/>
      <c r="GV95" s="90"/>
      <c r="GW95" s="90"/>
      <c r="GX95" s="90"/>
      <c r="GY95" s="90"/>
      <c r="GZ95" s="90"/>
      <c r="HA95" s="90"/>
      <c r="HB95" s="90"/>
      <c r="HC95" s="90"/>
      <c r="HD95" s="90"/>
      <c r="HE95" s="90"/>
    </row>
    <row r="96" spans="1:213" hidden="1" outlineLevel="1" x14ac:dyDescent="0.2">
      <c r="A96" s="20" t="str">
        <f t="shared" si="92"/>
        <v>tisdag</v>
      </c>
      <c r="B96" s="17">
        <f t="shared" si="95"/>
        <v>14</v>
      </c>
      <c r="C96" s="13">
        <v>45748</v>
      </c>
      <c r="D96" s="38"/>
      <c r="E96" s="38"/>
      <c r="F96" s="38"/>
      <c r="G96" s="39"/>
      <c r="H96" s="38"/>
      <c r="I96" s="38"/>
      <c r="J96" s="38"/>
      <c r="K96" s="38"/>
      <c r="L96" s="62"/>
      <c r="M96" s="38"/>
      <c r="N96" s="38"/>
      <c r="O96" s="62"/>
      <c r="P96" s="38"/>
      <c r="Q96" s="38"/>
      <c r="R96" s="38"/>
      <c r="S96" s="39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9"/>
      <c r="AE96" s="38"/>
      <c r="AF96" s="38"/>
      <c r="AG96" s="38"/>
      <c r="AH96" s="38"/>
      <c r="AI96" s="38"/>
      <c r="AJ96" s="38"/>
      <c r="AK96" s="38"/>
      <c r="AL96" s="39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9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9"/>
      <c r="BJ96" s="38"/>
      <c r="BK96" s="38"/>
      <c r="BL96" s="38"/>
      <c r="BM96" s="39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9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9"/>
      <c r="CX96" s="38"/>
      <c r="CY96" s="38"/>
      <c r="CZ96" s="38"/>
      <c r="DA96" s="39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9"/>
      <c r="DM96" s="38"/>
      <c r="DN96" s="38"/>
      <c r="DO96" s="38"/>
      <c r="DP96" s="38"/>
      <c r="DQ96" s="39"/>
      <c r="DR96" s="38"/>
      <c r="DS96" s="38"/>
      <c r="DT96" s="38"/>
      <c r="DU96" s="38"/>
      <c r="DV96" s="38"/>
      <c r="DW96" s="38"/>
      <c r="DX96" s="39"/>
      <c r="DY96" s="38"/>
      <c r="DZ96" s="38"/>
      <c r="EA96" s="38"/>
      <c r="EB96" s="39"/>
      <c r="EC96" s="38"/>
      <c r="ED96" s="38"/>
      <c r="EE96" s="38"/>
      <c r="EF96" s="39"/>
      <c r="EG96" s="38"/>
      <c r="EH96" s="38"/>
      <c r="EI96" s="38"/>
      <c r="EJ96" s="38"/>
      <c r="EK96" s="38"/>
      <c r="EL96" s="38"/>
      <c r="EM96" s="38"/>
      <c r="EN96" s="38"/>
      <c r="EO96" s="39"/>
      <c r="EP96" s="38"/>
      <c r="EQ96" s="38"/>
      <c r="ER96" s="38"/>
      <c r="ES96" s="38"/>
      <c r="ET96" s="38"/>
      <c r="EU96" s="38"/>
      <c r="EV96" s="39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9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9"/>
      <c r="GE96" s="40">
        <f t="shared" si="96"/>
        <v>0</v>
      </c>
      <c r="GF96" s="65"/>
      <c r="GG96" s="69"/>
      <c r="GH96" s="69"/>
      <c r="GI96" s="100" t="s">
        <v>49</v>
      </c>
      <c r="GJ96" s="98">
        <f t="shared" si="93"/>
        <v>45748</v>
      </c>
      <c r="GK96" s="93">
        <f t="shared" ref="GK96:GK125" si="97">SUM(D96:F96)</f>
        <v>0</v>
      </c>
      <c r="GL96" s="88">
        <f t="shared" ref="GL96:GL125" si="98">SUM(H96:K96)*-1</f>
        <v>0</v>
      </c>
      <c r="GM96" s="88">
        <f t="shared" ref="GM96:GM125" si="99">SUM(M96:N96)*-1</f>
        <v>0</v>
      </c>
      <c r="GN96" s="88">
        <f t="shared" ref="GN96:GN125" si="100">SUM(P96:R96)*-1</f>
        <v>0</v>
      </c>
      <c r="GO96" s="88">
        <f t="shared" ref="GO96:GO125" si="101">SUM(T96:AC96)*-1</f>
        <v>0</v>
      </c>
      <c r="GP96" s="88">
        <f t="shared" ref="GP96:GP125" si="102">SUM(AE96:AK96)*-1</f>
        <v>0</v>
      </c>
      <c r="GQ96" s="88">
        <f t="shared" ref="GQ96:GQ125" si="103">SUM(AM96:AV96)*-1</f>
        <v>0</v>
      </c>
      <c r="GR96" s="88">
        <f t="shared" ref="GR96:GR125" si="104">SUM(AX96:BH96)*-1</f>
        <v>0</v>
      </c>
      <c r="GS96" s="88">
        <f t="shared" ref="GS96:GS125" si="105">SUM(BJ96:BL96)*-1</f>
        <v>0</v>
      </c>
      <c r="GT96" s="88">
        <f t="shared" ref="GT96:GT125" si="106">SUM(BN96:CK96)*-1</f>
        <v>0</v>
      </c>
      <c r="GU96" s="88">
        <f t="shared" ref="GU96:GU125" si="107">SUM(CM96:CV96)*-1</f>
        <v>0</v>
      </c>
      <c r="GV96" s="88">
        <f t="shared" ref="GV96:GV125" si="108">SUM(CX96:CZ96)*-1</f>
        <v>0</v>
      </c>
      <c r="GW96" s="88">
        <f t="shared" ref="GW96:GW125" si="109">SUM(DB96:DK96)*-1</f>
        <v>0</v>
      </c>
      <c r="GX96" s="88">
        <f t="shared" ref="GX96:GX125" si="110">SUM(DM96:DP96)*-1</f>
        <v>0</v>
      </c>
      <c r="GY96" s="88">
        <f t="shared" ref="GY96:GY125" si="111">SUM(DR96:DW96)*-1</f>
        <v>0</v>
      </c>
      <c r="GZ96" s="88">
        <f t="shared" ref="GZ96:GZ125" si="112">SUM(DY96:EA96)*-1</f>
        <v>0</v>
      </c>
      <c r="HA96" s="88">
        <f t="shared" ref="HA96:HA125" si="113">SUM(EC96:EE96)*-1</f>
        <v>0</v>
      </c>
      <c r="HB96" s="88">
        <f t="shared" ref="HB96:HB125" si="114">SUM(EG96:EN96)*-1</f>
        <v>0</v>
      </c>
      <c r="HC96" s="88">
        <f t="shared" ref="HC96:HC125" si="115">SUM(EP96:EU96)*-1</f>
        <v>0</v>
      </c>
      <c r="HD96" s="88">
        <f t="shared" ref="HD96:HD125" si="116">SUM(EW96:FM96)*-1</f>
        <v>0</v>
      </c>
      <c r="HE96" s="88">
        <f t="shared" si="94"/>
        <v>0</v>
      </c>
    </row>
    <row r="97" spans="1:213" hidden="1" outlineLevel="1" x14ac:dyDescent="0.2">
      <c r="A97" s="21" t="str">
        <f t="shared" si="92"/>
        <v>onsdag</v>
      </c>
      <c r="B97" s="17">
        <f t="shared" si="95"/>
        <v>14</v>
      </c>
      <c r="C97" s="13">
        <v>45749</v>
      </c>
      <c r="D97" s="38"/>
      <c r="E97" s="38"/>
      <c r="F97" s="38"/>
      <c r="G97" s="39"/>
      <c r="H97" s="38"/>
      <c r="I97" s="38"/>
      <c r="J97" s="38"/>
      <c r="K97" s="38"/>
      <c r="L97" s="62"/>
      <c r="M97" s="38"/>
      <c r="N97" s="38"/>
      <c r="O97" s="62"/>
      <c r="P97" s="38"/>
      <c r="Q97" s="38"/>
      <c r="R97" s="38"/>
      <c r="S97" s="39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9"/>
      <c r="AE97" s="38"/>
      <c r="AF97" s="38"/>
      <c r="AG97" s="38"/>
      <c r="AH97" s="38"/>
      <c r="AI97" s="38"/>
      <c r="AJ97" s="38"/>
      <c r="AK97" s="38"/>
      <c r="AL97" s="39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9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9"/>
      <c r="BJ97" s="38"/>
      <c r="BK97" s="38"/>
      <c r="BL97" s="38"/>
      <c r="BM97" s="39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9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9"/>
      <c r="CX97" s="38"/>
      <c r="CY97" s="38"/>
      <c r="CZ97" s="38"/>
      <c r="DA97" s="39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9"/>
      <c r="DM97" s="38"/>
      <c r="DN97" s="38"/>
      <c r="DO97" s="38"/>
      <c r="DP97" s="38"/>
      <c r="DQ97" s="39"/>
      <c r="DR97" s="38"/>
      <c r="DS97" s="38"/>
      <c r="DT97" s="38"/>
      <c r="DU97" s="38"/>
      <c r="DV97" s="38"/>
      <c r="DW97" s="38"/>
      <c r="DX97" s="39"/>
      <c r="DY97" s="38"/>
      <c r="DZ97" s="38"/>
      <c r="EA97" s="38"/>
      <c r="EB97" s="39"/>
      <c r="EC97" s="38"/>
      <c r="ED97" s="38"/>
      <c r="EE97" s="38"/>
      <c r="EF97" s="39"/>
      <c r="EG97" s="38"/>
      <c r="EH97" s="38"/>
      <c r="EI97" s="38"/>
      <c r="EJ97" s="38"/>
      <c r="EK97" s="38"/>
      <c r="EL97" s="38"/>
      <c r="EM97" s="38"/>
      <c r="EN97" s="38"/>
      <c r="EO97" s="39"/>
      <c r="EP97" s="38"/>
      <c r="EQ97" s="38"/>
      <c r="ER97" s="38"/>
      <c r="ES97" s="38"/>
      <c r="ET97" s="38"/>
      <c r="EU97" s="38"/>
      <c r="EV97" s="39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9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8"/>
      <c r="GA97" s="38"/>
      <c r="GB97" s="38"/>
      <c r="GC97" s="38"/>
      <c r="GD97" s="39"/>
      <c r="GE97" s="40">
        <f t="shared" si="96"/>
        <v>0</v>
      </c>
      <c r="GF97" s="65"/>
      <c r="GG97" s="69"/>
      <c r="GH97" s="69"/>
      <c r="GI97" s="100" t="s">
        <v>49</v>
      </c>
      <c r="GJ97" s="98">
        <f t="shared" si="93"/>
        <v>45749</v>
      </c>
      <c r="GK97" s="93">
        <f t="shared" si="97"/>
        <v>0</v>
      </c>
      <c r="GL97" s="88">
        <f t="shared" si="98"/>
        <v>0</v>
      </c>
      <c r="GM97" s="88">
        <f t="shared" si="99"/>
        <v>0</v>
      </c>
      <c r="GN97" s="88">
        <f t="shared" si="100"/>
        <v>0</v>
      </c>
      <c r="GO97" s="88">
        <f t="shared" si="101"/>
        <v>0</v>
      </c>
      <c r="GP97" s="88">
        <f t="shared" si="102"/>
        <v>0</v>
      </c>
      <c r="GQ97" s="88">
        <f t="shared" si="103"/>
        <v>0</v>
      </c>
      <c r="GR97" s="88">
        <f t="shared" si="104"/>
        <v>0</v>
      </c>
      <c r="GS97" s="88">
        <f t="shared" si="105"/>
        <v>0</v>
      </c>
      <c r="GT97" s="88">
        <f t="shared" si="106"/>
        <v>0</v>
      </c>
      <c r="GU97" s="88">
        <f t="shared" si="107"/>
        <v>0</v>
      </c>
      <c r="GV97" s="88">
        <f t="shared" si="108"/>
        <v>0</v>
      </c>
      <c r="GW97" s="88">
        <f t="shared" si="109"/>
        <v>0</v>
      </c>
      <c r="GX97" s="88">
        <f t="shared" si="110"/>
        <v>0</v>
      </c>
      <c r="GY97" s="88">
        <f t="shared" si="111"/>
        <v>0</v>
      </c>
      <c r="GZ97" s="88">
        <f t="shared" si="112"/>
        <v>0</v>
      </c>
      <c r="HA97" s="88">
        <f t="shared" si="113"/>
        <v>0</v>
      </c>
      <c r="HB97" s="88">
        <f t="shared" si="114"/>
        <v>0</v>
      </c>
      <c r="HC97" s="88">
        <f t="shared" si="115"/>
        <v>0</v>
      </c>
      <c r="HD97" s="88">
        <f t="shared" si="116"/>
        <v>0</v>
      </c>
      <c r="HE97" s="88">
        <f t="shared" si="94"/>
        <v>0</v>
      </c>
    </row>
    <row r="98" spans="1:213" hidden="1" outlineLevel="1" x14ac:dyDescent="0.2">
      <c r="A98" s="21" t="str">
        <f t="shared" si="92"/>
        <v>torsdag</v>
      </c>
      <c r="B98" s="17">
        <f t="shared" si="95"/>
        <v>14</v>
      </c>
      <c r="C98" s="13">
        <v>45750</v>
      </c>
      <c r="D98" s="38"/>
      <c r="E98" s="38"/>
      <c r="F98" s="38"/>
      <c r="G98" s="39"/>
      <c r="H98" s="38"/>
      <c r="I98" s="38"/>
      <c r="J98" s="38"/>
      <c r="K98" s="38"/>
      <c r="L98" s="62"/>
      <c r="M98" s="38"/>
      <c r="N98" s="38"/>
      <c r="O98" s="62"/>
      <c r="P98" s="38"/>
      <c r="Q98" s="38"/>
      <c r="R98" s="38"/>
      <c r="S98" s="39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9"/>
      <c r="AE98" s="38"/>
      <c r="AF98" s="38"/>
      <c r="AG98" s="38"/>
      <c r="AH98" s="38"/>
      <c r="AI98" s="38"/>
      <c r="AJ98" s="38"/>
      <c r="AK98" s="38"/>
      <c r="AL98" s="39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9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9"/>
      <c r="BJ98" s="38"/>
      <c r="BK98" s="38"/>
      <c r="BL98" s="38"/>
      <c r="BM98" s="39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9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9"/>
      <c r="CX98" s="38"/>
      <c r="CY98" s="38"/>
      <c r="CZ98" s="38"/>
      <c r="DA98" s="39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9"/>
      <c r="DM98" s="38"/>
      <c r="DN98" s="38"/>
      <c r="DO98" s="38"/>
      <c r="DP98" s="38"/>
      <c r="DQ98" s="39"/>
      <c r="DR98" s="38"/>
      <c r="DS98" s="38"/>
      <c r="DT98" s="38"/>
      <c r="DU98" s="38"/>
      <c r="DV98" s="38"/>
      <c r="DW98" s="38"/>
      <c r="DX98" s="39"/>
      <c r="DY98" s="38"/>
      <c r="DZ98" s="38"/>
      <c r="EA98" s="38"/>
      <c r="EB98" s="39"/>
      <c r="EC98" s="38"/>
      <c r="ED98" s="38"/>
      <c r="EE98" s="38"/>
      <c r="EF98" s="39"/>
      <c r="EG98" s="38"/>
      <c r="EH98" s="38"/>
      <c r="EI98" s="38"/>
      <c r="EJ98" s="38"/>
      <c r="EK98" s="38"/>
      <c r="EL98" s="38"/>
      <c r="EM98" s="38"/>
      <c r="EN98" s="38"/>
      <c r="EO98" s="39"/>
      <c r="EP98" s="38"/>
      <c r="EQ98" s="38"/>
      <c r="ER98" s="38"/>
      <c r="ES98" s="38"/>
      <c r="ET98" s="38"/>
      <c r="EU98" s="38"/>
      <c r="EV98" s="39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9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9"/>
      <c r="GE98" s="40">
        <f t="shared" si="96"/>
        <v>0</v>
      </c>
      <c r="GF98" s="65"/>
      <c r="GG98" s="69"/>
      <c r="GH98" s="69"/>
      <c r="GI98" s="100" t="s">
        <v>49</v>
      </c>
      <c r="GJ98" s="98">
        <f t="shared" si="93"/>
        <v>45750</v>
      </c>
      <c r="GK98" s="93">
        <f t="shared" si="97"/>
        <v>0</v>
      </c>
      <c r="GL98" s="88">
        <f t="shared" si="98"/>
        <v>0</v>
      </c>
      <c r="GM98" s="88">
        <f t="shared" si="99"/>
        <v>0</v>
      </c>
      <c r="GN98" s="88">
        <f t="shared" si="100"/>
        <v>0</v>
      </c>
      <c r="GO98" s="88">
        <f t="shared" si="101"/>
        <v>0</v>
      </c>
      <c r="GP98" s="88">
        <f t="shared" si="102"/>
        <v>0</v>
      </c>
      <c r="GQ98" s="88">
        <f t="shared" si="103"/>
        <v>0</v>
      </c>
      <c r="GR98" s="88">
        <f t="shared" si="104"/>
        <v>0</v>
      </c>
      <c r="GS98" s="88">
        <f t="shared" si="105"/>
        <v>0</v>
      </c>
      <c r="GT98" s="88">
        <f t="shared" si="106"/>
        <v>0</v>
      </c>
      <c r="GU98" s="88">
        <f t="shared" si="107"/>
        <v>0</v>
      </c>
      <c r="GV98" s="88">
        <f t="shared" si="108"/>
        <v>0</v>
      </c>
      <c r="GW98" s="88">
        <f t="shared" si="109"/>
        <v>0</v>
      </c>
      <c r="GX98" s="88">
        <f t="shared" si="110"/>
        <v>0</v>
      </c>
      <c r="GY98" s="88">
        <f t="shared" si="111"/>
        <v>0</v>
      </c>
      <c r="GZ98" s="88">
        <f t="shared" si="112"/>
        <v>0</v>
      </c>
      <c r="HA98" s="88">
        <f t="shared" si="113"/>
        <v>0</v>
      </c>
      <c r="HB98" s="88">
        <f t="shared" si="114"/>
        <v>0</v>
      </c>
      <c r="HC98" s="88">
        <f t="shared" si="115"/>
        <v>0</v>
      </c>
      <c r="HD98" s="88">
        <f t="shared" si="116"/>
        <v>0</v>
      </c>
      <c r="HE98" s="88">
        <f t="shared" si="94"/>
        <v>0</v>
      </c>
    </row>
    <row r="99" spans="1:213" hidden="1" outlineLevel="1" x14ac:dyDescent="0.2">
      <c r="A99" s="21" t="str">
        <f t="shared" si="92"/>
        <v>fredag</v>
      </c>
      <c r="B99" s="17">
        <f t="shared" si="95"/>
        <v>14</v>
      </c>
      <c r="C99" s="13">
        <v>45751</v>
      </c>
      <c r="D99" s="38"/>
      <c r="E99" s="38"/>
      <c r="F99" s="38"/>
      <c r="G99" s="39"/>
      <c r="H99" s="38"/>
      <c r="I99" s="38"/>
      <c r="J99" s="38"/>
      <c r="K99" s="38"/>
      <c r="L99" s="62"/>
      <c r="M99" s="38"/>
      <c r="N99" s="38"/>
      <c r="O99" s="62"/>
      <c r="P99" s="38"/>
      <c r="Q99" s="38"/>
      <c r="R99" s="38"/>
      <c r="S99" s="39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9"/>
      <c r="AE99" s="38"/>
      <c r="AF99" s="38"/>
      <c r="AG99" s="38"/>
      <c r="AH99" s="38"/>
      <c r="AI99" s="38"/>
      <c r="AJ99" s="38"/>
      <c r="AK99" s="38"/>
      <c r="AL99" s="39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9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9"/>
      <c r="BJ99" s="38"/>
      <c r="BK99" s="38"/>
      <c r="BL99" s="38"/>
      <c r="BM99" s="39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9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9"/>
      <c r="CX99" s="38"/>
      <c r="CY99" s="38"/>
      <c r="CZ99" s="38"/>
      <c r="DA99" s="39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9"/>
      <c r="DM99" s="38"/>
      <c r="DN99" s="38"/>
      <c r="DO99" s="38"/>
      <c r="DP99" s="38"/>
      <c r="DQ99" s="39"/>
      <c r="DR99" s="38"/>
      <c r="DS99" s="38"/>
      <c r="DT99" s="38"/>
      <c r="DU99" s="38"/>
      <c r="DV99" s="38"/>
      <c r="DW99" s="38"/>
      <c r="DX99" s="39"/>
      <c r="DY99" s="38"/>
      <c r="DZ99" s="38"/>
      <c r="EA99" s="38"/>
      <c r="EB99" s="39"/>
      <c r="EC99" s="38"/>
      <c r="ED99" s="38"/>
      <c r="EE99" s="38"/>
      <c r="EF99" s="39"/>
      <c r="EG99" s="38"/>
      <c r="EH99" s="38"/>
      <c r="EI99" s="38"/>
      <c r="EJ99" s="38"/>
      <c r="EK99" s="38"/>
      <c r="EL99" s="38"/>
      <c r="EM99" s="38"/>
      <c r="EN99" s="38"/>
      <c r="EO99" s="39"/>
      <c r="EP99" s="38"/>
      <c r="EQ99" s="38"/>
      <c r="ER99" s="38"/>
      <c r="ES99" s="38"/>
      <c r="ET99" s="38"/>
      <c r="EU99" s="38"/>
      <c r="EV99" s="39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9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9"/>
      <c r="GE99" s="40">
        <f t="shared" si="96"/>
        <v>0</v>
      </c>
      <c r="GF99" s="65"/>
      <c r="GG99" s="69"/>
      <c r="GH99" s="69"/>
      <c r="GI99" s="100" t="s">
        <v>49</v>
      </c>
      <c r="GJ99" s="98">
        <f t="shared" si="93"/>
        <v>45751</v>
      </c>
      <c r="GK99" s="93">
        <f t="shared" si="97"/>
        <v>0</v>
      </c>
      <c r="GL99" s="88">
        <f t="shared" si="98"/>
        <v>0</v>
      </c>
      <c r="GM99" s="88">
        <f t="shared" si="99"/>
        <v>0</v>
      </c>
      <c r="GN99" s="88">
        <f t="shared" si="100"/>
        <v>0</v>
      </c>
      <c r="GO99" s="88">
        <f t="shared" si="101"/>
        <v>0</v>
      </c>
      <c r="GP99" s="88">
        <f t="shared" si="102"/>
        <v>0</v>
      </c>
      <c r="GQ99" s="88">
        <f t="shared" si="103"/>
        <v>0</v>
      </c>
      <c r="GR99" s="88">
        <f t="shared" si="104"/>
        <v>0</v>
      </c>
      <c r="GS99" s="88">
        <f t="shared" si="105"/>
        <v>0</v>
      </c>
      <c r="GT99" s="88">
        <f t="shared" si="106"/>
        <v>0</v>
      </c>
      <c r="GU99" s="88">
        <f t="shared" si="107"/>
        <v>0</v>
      </c>
      <c r="GV99" s="88">
        <f t="shared" si="108"/>
        <v>0</v>
      </c>
      <c r="GW99" s="88">
        <f t="shared" si="109"/>
        <v>0</v>
      </c>
      <c r="GX99" s="88">
        <f t="shared" si="110"/>
        <v>0</v>
      </c>
      <c r="GY99" s="88">
        <f t="shared" si="111"/>
        <v>0</v>
      </c>
      <c r="GZ99" s="88">
        <f t="shared" si="112"/>
        <v>0</v>
      </c>
      <c r="HA99" s="88">
        <f t="shared" si="113"/>
        <v>0</v>
      </c>
      <c r="HB99" s="88">
        <f t="shared" si="114"/>
        <v>0</v>
      </c>
      <c r="HC99" s="88">
        <f t="shared" si="115"/>
        <v>0</v>
      </c>
      <c r="HD99" s="88">
        <f t="shared" si="116"/>
        <v>0</v>
      </c>
      <c r="HE99" s="88">
        <f t="shared" si="94"/>
        <v>0</v>
      </c>
    </row>
    <row r="100" spans="1:213" hidden="1" outlineLevel="1" x14ac:dyDescent="0.2">
      <c r="A100" s="21" t="str">
        <f t="shared" si="92"/>
        <v>lördag</v>
      </c>
      <c r="B100" s="17">
        <f t="shared" si="95"/>
        <v>14</v>
      </c>
      <c r="C100" s="13">
        <v>45752</v>
      </c>
      <c r="D100" s="38"/>
      <c r="E100" s="38"/>
      <c r="F100" s="38"/>
      <c r="G100" s="39"/>
      <c r="H100" s="38"/>
      <c r="I100" s="38"/>
      <c r="J100" s="38"/>
      <c r="K100" s="38"/>
      <c r="L100" s="62"/>
      <c r="M100" s="38"/>
      <c r="N100" s="38"/>
      <c r="O100" s="62"/>
      <c r="P100" s="38"/>
      <c r="Q100" s="38"/>
      <c r="R100" s="38"/>
      <c r="S100" s="39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9"/>
      <c r="AE100" s="38"/>
      <c r="AF100" s="38"/>
      <c r="AG100" s="38"/>
      <c r="AH100" s="38"/>
      <c r="AI100" s="38"/>
      <c r="AJ100" s="38"/>
      <c r="AK100" s="38"/>
      <c r="AL100" s="39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9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9"/>
      <c r="BJ100" s="38"/>
      <c r="BK100" s="38"/>
      <c r="BL100" s="38"/>
      <c r="BM100" s="39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9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9"/>
      <c r="CX100" s="38"/>
      <c r="CY100" s="38"/>
      <c r="CZ100" s="38"/>
      <c r="DA100" s="39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9"/>
      <c r="DM100" s="38"/>
      <c r="DN100" s="38"/>
      <c r="DO100" s="38"/>
      <c r="DP100" s="38"/>
      <c r="DQ100" s="39"/>
      <c r="DR100" s="38"/>
      <c r="DS100" s="38"/>
      <c r="DT100" s="38"/>
      <c r="DU100" s="38"/>
      <c r="DV100" s="38"/>
      <c r="DW100" s="38"/>
      <c r="DX100" s="39"/>
      <c r="DY100" s="38"/>
      <c r="DZ100" s="38"/>
      <c r="EA100" s="38"/>
      <c r="EB100" s="39"/>
      <c r="EC100" s="38"/>
      <c r="ED100" s="38"/>
      <c r="EE100" s="38"/>
      <c r="EF100" s="39"/>
      <c r="EG100" s="38"/>
      <c r="EH100" s="38"/>
      <c r="EI100" s="38"/>
      <c r="EJ100" s="38"/>
      <c r="EK100" s="38"/>
      <c r="EL100" s="38"/>
      <c r="EM100" s="38"/>
      <c r="EN100" s="38"/>
      <c r="EO100" s="39"/>
      <c r="EP100" s="38"/>
      <c r="EQ100" s="38"/>
      <c r="ER100" s="38"/>
      <c r="ES100" s="38"/>
      <c r="ET100" s="38"/>
      <c r="EU100" s="38"/>
      <c r="EV100" s="39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9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8"/>
      <c r="GA100" s="38"/>
      <c r="GB100" s="38"/>
      <c r="GC100" s="38"/>
      <c r="GD100" s="39"/>
      <c r="GE100" s="40">
        <f t="shared" si="96"/>
        <v>0</v>
      </c>
      <c r="GF100" s="65"/>
      <c r="GG100" s="69"/>
      <c r="GH100" s="69"/>
      <c r="GI100" s="100" t="s">
        <v>49</v>
      </c>
      <c r="GJ100" s="98">
        <f t="shared" si="93"/>
        <v>45752</v>
      </c>
      <c r="GK100" s="93">
        <f t="shared" si="97"/>
        <v>0</v>
      </c>
      <c r="GL100" s="88">
        <f t="shared" si="98"/>
        <v>0</v>
      </c>
      <c r="GM100" s="88">
        <f t="shared" si="99"/>
        <v>0</v>
      </c>
      <c r="GN100" s="88">
        <f t="shared" si="100"/>
        <v>0</v>
      </c>
      <c r="GO100" s="88">
        <f t="shared" si="101"/>
        <v>0</v>
      </c>
      <c r="GP100" s="88">
        <f t="shared" si="102"/>
        <v>0</v>
      </c>
      <c r="GQ100" s="88">
        <f t="shared" si="103"/>
        <v>0</v>
      </c>
      <c r="GR100" s="88">
        <f t="shared" si="104"/>
        <v>0</v>
      </c>
      <c r="GS100" s="88">
        <f t="shared" si="105"/>
        <v>0</v>
      </c>
      <c r="GT100" s="88">
        <f t="shared" si="106"/>
        <v>0</v>
      </c>
      <c r="GU100" s="88">
        <f t="shared" si="107"/>
        <v>0</v>
      </c>
      <c r="GV100" s="88">
        <f t="shared" si="108"/>
        <v>0</v>
      </c>
      <c r="GW100" s="88">
        <f t="shared" si="109"/>
        <v>0</v>
      </c>
      <c r="GX100" s="88">
        <f t="shared" si="110"/>
        <v>0</v>
      </c>
      <c r="GY100" s="88">
        <f t="shared" si="111"/>
        <v>0</v>
      </c>
      <c r="GZ100" s="88">
        <f t="shared" si="112"/>
        <v>0</v>
      </c>
      <c r="HA100" s="88">
        <f t="shared" si="113"/>
        <v>0</v>
      </c>
      <c r="HB100" s="88">
        <f t="shared" si="114"/>
        <v>0</v>
      </c>
      <c r="HC100" s="88">
        <f t="shared" si="115"/>
        <v>0</v>
      </c>
      <c r="HD100" s="88">
        <f t="shared" si="116"/>
        <v>0</v>
      </c>
      <c r="HE100" s="88">
        <f t="shared" si="94"/>
        <v>0</v>
      </c>
    </row>
    <row r="101" spans="1:213" hidden="1" outlineLevel="1" x14ac:dyDescent="0.2">
      <c r="A101" s="21" t="str">
        <f t="shared" si="92"/>
        <v>söndag</v>
      </c>
      <c r="B101" s="17">
        <f t="shared" si="95"/>
        <v>14</v>
      </c>
      <c r="C101" s="13">
        <v>45753</v>
      </c>
      <c r="D101" s="38"/>
      <c r="E101" s="38"/>
      <c r="F101" s="38"/>
      <c r="G101" s="39"/>
      <c r="H101" s="38"/>
      <c r="I101" s="38"/>
      <c r="J101" s="38"/>
      <c r="K101" s="38"/>
      <c r="L101" s="62"/>
      <c r="M101" s="38"/>
      <c r="N101" s="38"/>
      <c r="O101" s="62"/>
      <c r="P101" s="38"/>
      <c r="Q101" s="38"/>
      <c r="R101" s="38"/>
      <c r="S101" s="39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9"/>
      <c r="AE101" s="38"/>
      <c r="AF101" s="38"/>
      <c r="AG101" s="38"/>
      <c r="AH101" s="38"/>
      <c r="AI101" s="38"/>
      <c r="AJ101" s="38"/>
      <c r="AK101" s="38"/>
      <c r="AL101" s="39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9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9"/>
      <c r="BJ101" s="38"/>
      <c r="BK101" s="38"/>
      <c r="BL101" s="38"/>
      <c r="BM101" s="39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9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9"/>
      <c r="CX101" s="38"/>
      <c r="CY101" s="38"/>
      <c r="CZ101" s="38"/>
      <c r="DA101" s="39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9"/>
      <c r="DM101" s="38"/>
      <c r="DN101" s="38"/>
      <c r="DO101" s="38"/>
      <c r="DP101" s="38"/>
      <c r="DQ101" s="39"/>
      <c r="DR101" s="38"/>
      <c r="DS101" s="38"/>
      <c r="DT101" s="38"/>
      <c r="DU101" s="38"/>
      <c r="DV101" s="38"/>
      <c r="DW101" s="38"/>
      <c r="DX101" s="39"/>
      <c r="DY101" s="38"/>
      <c r="DZ101" s="38"/>
      <c r="EA101" s="38"/>
      <c r="EB101" s="39"/>
      <c r="EC101" s="38"/>
      <c r="ED101" s="38"/>
      <c r="EE101" s="38"/>
      <c r="EF101" s="39"/>
      <c r="EG101" s="38"/>
      <c r="EH101" s="38"/>
      <c r="EI101" s="38"/>
      <c r="EJ101" s="38"/>
      <c r="EK101" s="38"/>
      <c r="EL101" s="38"/>
      <c r="EM101" s="38"/>
      <c r="EN101" s="38"/>
      <c r="EO101" s="39"/>
      <c r="EP101" s="38"/>
      <c r="EQ101" s="38"/>
      <c r="ER101" s="38"/>
      <c r="ES101" s="38"/>
      <c r="ET101" s="38"/>
      <c r="EU101" s="38"/>
      <c r="EV101" s="39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9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8"/>
      <c r="GA101" s="38"/>
      <c r="GB101" s="38"/>
      <c r="GC101" s="38"/>
      <c r="GD101" s="39"/>
      <c r="GE101" s="40">
        <f t="shared" si="96"/>
        <v>0</v>
      </c>
      <c r="GF101" s="65"/>
      <c r="GG101" s="69"/>
      <c r="GH101" s="69"/>
      <c r="GI101" s="100" t="s">
        <v>49</v>
      </c>
      <c r="GJ101" s="98">
        <f t="shared" si="93"/>
        <v>45753</v>
      </c>
      <c r="GK101" s="93">
        <f t="shared" si="97"/>
        <v>0</v>
      </c>
      <c r="GL101" s="88">
        <f t="shared" si="98"/>
        <v>0</v>
      </c>
      <c r="GM101" s="88">
        <f t="shared" si="99"/>
        <v>0</v>
      </c>
      <c r="GN101" s="88">
        <f t="shared" si="100"/>
        <v>0</v>
      </c>
      <c r="GO101" s="88">
        <f t="shared" si="101"/>
        <v>0</v>
      </c>
      <c r="GP101" s="88">
        <f t="shared" si="102"/>
        <v>0</v>
      </c>
      <c r="GQ101" s="88">
        <f t="shared" si="103"/>
        <v>0</v>
      </c>
      <c r="GR101" s="88">
        <f t="shared" si="104"/>
        <v>0</v>
      </c>
      <c r="GS101" s="88">
        <f t="shared" si="105"/>
        <v>0</v>
      </c>
      <c r="GT101" s="88">
        <f t="shared" si="106"/>
        <v>0</v>
      </c>
      <c r="GU101" s="88">
        <f t="shared" si="107"/>
        <v>0</v>
      </c>
      <c r="GV101" s="88">
        <f t="shared" si="108"/>
        <v>0</v>
      </c>
      <c r="GW101" s="88">
        <f t="shared" si="109"/>
        <v>0</v>
      </c>
      <c r="GX101" s="88">
        <f t="shared" si="110"/>
        <v>0</v>
      </c>
      <c r="GY101" s="88">
        <f t="shared" si="111"/>
        <v>0</v>
      </c>
      <c r="GZ101" s="88">
        <f t="shared" si="112"/>
        <v>0</v>
      </c>
      <c r="HA101" s="88">
        <f t="shared" si="113"/>
        <v>0</v>
      </c>
      <c r="HB101" s="88">
        <f t="shared" si="114"/>
        <v>0</v>
      </c>
      <c r="HC101" s="88">
        <f t="shared" si="115"/>
        <v>0</v>
      </c>
      <c r="HD101" s="88">
        <f t="shared" si="116"/>
        <v>0</v>
      </c>
      <c r="HE101" s="88">
        <f t="shared" si="94"/>
        <v>0</v>
      </c>
    </row>
    <row r="102" spans="1:213" hidden="1" outlineLevel="1" x14ac:dyDescent="0.2">
      <c r="A102" s="20" t="str">
        <f t="shared" si="92"/>
        <v>måndag</v>
      </c>
      <c r="B102" s="17">
        <f t="shared" si="95"/>
        <v>15</v>
      </c>
      <c r="C102" s="13">
        <v>45754</v>
      </c>
      <c r="D102" s="38"/>
      <c r="E102" s="38"/>
      <c r="F102" s="38"/>
      <c r="G102" s="39"/>
      <c r="H102" s="38"/>
      <c r="I102" s="38"/>
      <c r="J102" s="38"/>
      <c r="K102" s="38"/>
      <c r="L102" s="62"/>
      <c r="M102" s="38"/>
      <c r="N102" s="38"/>
      <c r="O102" s="62"/>
      <c r="P102" s="38"/>
      <c r="Q102" s="38"/>
      <c r="R102" s="38"/>
      <c r="S102" s="39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9"/>
      <c r="AE102" s="38"/>
      <c r="AF102" s="38"/>
      <c r="AG102" s="38"/>
      <c r="AH102" s="38"/>
      <c r="AI102" s="38"/>
      <c r="AJ102" s="38"/>
      <c r="AK102" s="38"/>
      <c r="AL102" s="39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9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9"/>
      <c r="BJ102" s="38"/>
      <c r="BK102" s="38"/>
      <c r="BL102" s="38"/>
      <c r="BM102" s="39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9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9"/>
      <c r="CX102" s="38"/>
      <c r="CY102" s="38"/>
      <c r="CZ102" s="38"/>
      <c r="DA102" s="39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9"/>
      <c r="DM102" s="38"/>
      <c r="DN102" s="38"/>
      <c r="DO102" s="38"/>
      <c r="DP102" s="38"/>
      <c r="DQ102" s="39"/>
      <c r="DR102" s="38"/>
      <c r="DS102" s="38"/>
      <c r="DT102" s="38"/>
      <c r="DU102" s="38"/>
      <c r="DV102" s="38"/>
      <c r="DW102" s="38"/>
      <c r="DX102" s="39"/>
      <c r="DY102" s="38"/>
      <c r="DZ102" s="38"/>
      <c r="EA102" s="38"/>
      <c r="EB102" s="39"/>
      <c r="EC102" s="38"/>
      <c r="ED102" s="38"/>
      <c r="EE102" s="38"/>
      <c r="EF102" s="39"/>
      <c r="EG102" s="38"/>
      <c r="EH102" s="38"/>
      <c r="EI102" s="38"/>
      <c r="EJ102" s="38"/>
      <c r="EK102" s="38"/>
      <c r="EL102" s="38"/>
      <c r="EM102" s="38"/>
      <c r="EN102" s="38"/>
      <c r="EO102" s="39"/>
      <c r="EP102" s="38"/>
      <c r="EQ102" s="38"/>
      <c r="ER102" s="38"/>
      <c r="ES102" s="38"/>
      <c r="ET102" s="38"/>
      <c r="EU102" s="38"/>
      <c r="EV102" s="39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9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  <c r="GB102" s="38"/>
      <c r="GC102" s="38"/>
      <c r="GD102" s="39"/>
      <c r="GE102" s="40">
        <f t="shared" si="96"/>
        <v>0</v>
      </c>
      <c r="GF102" s="65"/>
      <c r="GG102" s="69"/>
      <c r="GH102" s="69"/>
      <c r="GI102" s="100" t="s">
        <v>49</v>
      </c>
      <c r="GJ102" s="98">
        <f t="shared" si="93"/>
        <v>45754</v>
      </c>
      <c r="GK102" s="93">
        <f t="shared" si="97"/>
        <v>0</v>
      </c>
      <c r="GL102" s="88">
        <f t="shared" si="98"/>
        <v>0</v>
      </c>
      <c r="GM102" s="88">
        <f t="shared" si="99"/>
        <v>0</v>
      </c>
      <c r="GN102" s="88">
        <f t="shared" si="100"/>
        <v>0</v>
      </c>
      <c r="GO102" s="88">
        <f t="shared" si="101"/>
        <v>0</v>
      </c>
      <c r="GP102" s="88">
        <f t="shared" si="102"/>
        <v>0</v>
      </c>
      <c r="GQ102" s="88">
        <f t="shared" si="103"/>
        <v>0</v>
      </c>
      <c r="GR102" s="88">
        <f t="shared" si="104"/>
        <v>0</v>
      </c>
      <c r="GS102" s="88">
        <f t="shared" si="105"/>
        <v>0</v>
      </c>
      <c r="GT102" s="88">
        <f t="shared" si="106"/>
        <v>0</v>
      </c>
      <c r="GU102" s="88">
        <f t="shared" si="107"/>
        <v>0</v>
      </c>
      <c r="GV102" s="88">
        <f t="shared" si="108"/>
        <v>0</v>
      </c>
      <c r="GW102" s="88">
        <f t="shared" si="109"/>
        <v>0</v>
      </c>
      <c r="GX102" s="88">
        <f t="shared" si="110"/>
        <v>0</v>
      </c>
      <c r="GY102" s="88">
        <f t="shared" si="111"/>
        <v>0</v>
      </c>
      <c r="GZ102" s="88">
        <f t="shared" si="112"/>
        <v>0</v>
      </c>
      <c r="HA102" s="88">
        <f t="shared" si="113"/>
        <v>0</v>
      </c>
      <c r="HB102" s="88">
        <f t="shared" si="114"/>
        <v>0</v>
      </c>
      <c r="HC102" s="88">
        <f t="shared" si="115"/>
        <v>0</v>
      </c>
      <c r="HD102" s="88">
        <f t="shared" si="116"/>
        <v>0</v>
      </c>
      <c r="HE102" s="88">
        <f t="shared" si="94"/>
        <v>0</v>
      </c>
    </row>
    <row r="103" spans="1:213" hidden="1" outlineLevel="1" x14ac:dyDescent="0.2">
      <c r="A103" s="21" t="str">
        <f t="shared" si="92"/>
        <v>tisdag</v>
      </c>
      <c r="B103" s="17">
        <f t="shared" si="95"/>
        <v>15</v>
      </c>
      <c r="C103" s="13">
        <v>45755</v>
      </c>
      <c r="D103" s="38"/>
      <c r="E103" s="38"/>
      <c r="F103" s="38"/>
      <c r="G103" s="39"/>
      <c r="H103" s="38"/>
      <c r="I103" s="38"/>
      <c r="J103" s="38"/>
      <c r="K103" s="38"/>
      <c r="L103" s="62"/>
      <c r="M103" s="38"/>
      <c r="N103" s="38"/>
      <c r="O103" s="62"/>
      <c r="P103" s="38"/>
      <c r="Q103" s="38"/>
      <c r="R103" s="38"/>
      <c r="S103" s="39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9"/>
      <c r="AE103" s="38"/>
      <c r="AF103" s="38"/>
      <c r="AG103" s="38"/>
      <c r="AH103" s="38"/>
      <c r="AI103" s="38"/>
      <c r="AJ103" s="38"/>
      <c r="AK103" s="38"/>
      <c r="AL103" s="39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9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9"/>
      <c r="BJ103" s="38"/>
      <c r="BK103" s="38"/>
      <c r="BL103" s="38"/>
      <c r="BM103" s="39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9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9"/>
      <c r="CX103" s="38"/>
      <c r="CY103" s="38"/>
      <c r="CZ103" s="38"/>
      <c r="DA103" s="39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9"/>
      <c r="DM103" s="38"/>
      <c r="DN103" s="38"/>
      <c r="DO103" s="38"/>
      <c r="DP103" s="38"/>
      <c r="DQ103" s="39"/>
      <c r="DR103" s="38"/>
      <c r="DS103" s="38"/>
      <c r="DT103" s="38"/>
      <c r="DU103" s="38"/>
      <c r="DV103" s="38"/>
      <c r="DW103" s="38"/>
      <c r="DX103" s="39"/>
      <c r="DY103" s="38"/>
      <c r="DZ103" s="38"/>
      <c r="EA103" s="38"/>
      <c r="EB103" s="39"/>
      <c r="EC103" s="38"/>
      <c r="ED103" s="38"/>
      <c r="EE103" s="38"/>
      <c r="EF103" s="39"/>
      <c r="EG103" s="38"/>
      <c r="EH103" s="38"/>
      <c r="EI103" s="38"/>
      <c r="EJ103" s="38"/>
      <c r="EK103" s="38"/>
      <c r="EL103" s="38"/>
      <c r="EM103" s="38"/>
      <c r="EN103" s="38"/>
      <c r="EO103" s="39"/>
      <c r="EP103" s="38"/>
      <c r="EQ103" s="38"/>
      <c r="ER103" s="38"/>
      <c r="ES103" s="38"/>
      <c r="ET103" s="38"/>
      <c r="EU103" s="38"/>
      <c r="EV103" s="39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9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  <c r="GB103" s="38"/>
      <c r="GC103" s="38"/>
      <c r="GD103" s="39"/>
      <c r="GE103" s="40">
        <f t="shared" si="96"/>
        <v>0</v>
      </c>
      <c r="GF103" s="65"/>
      <c r="GG103" s="69"/>
      <c r="GH103" s="69"/>
      <c r="GI103" s="100" t="s">
        <v>49</v>
      </c>
      <c r="GJ103" s="98">
        <f t="shared" si="93"/>
        <v>45755</v>
      </c>
      <c r="GK103" s="93">
        <f t="shared" si="97"/>
        <v>0</v>
      </c>
      <c r="GL103" s="88">
        <f t="shared" si="98"/>
        <v>0</v>
      </c>
      <c r="GM103" s="88">
        <f t="shared" si="99"/>
        <v>0</v>
      </c>
      <c r="GN103" s="88">
        <f t="shared" si="100"/>
        <v>0</v>
      </c>
      <c r="GO103" s="88">
        <f t="shared" si="101"/>
        <v>0</v>
      </c>
      <c r="GP103" s="88">
        <f t="shared" si="102"/>
        <v>0</v>
      </c>
      <c r="GQ103" s="88">
        <f t="shared" si="103"/>
        <v>0</v>
      </c>
      <c r="GR103" s="88">
        <f t="shared" si="104"/>
        <v>0</v>
      </c>
      <c r="GS103" s="88">
        <f t="shared" si="105"/>
        <v>0</v>
      </c>
      <c r="GT103" s="88">
        <f t="shared" si="106"/>
        <v>0</v>
      </c>
      <c r="GU103" s="88">
        <f t="shared" si="107"/>
        <v>0</v>
      </c>
      <c r="GV103" s="88">
        <f t="shared" si="108"/>
        <v>0</v>
      </c>
      <c r="GW103" s="88">
        <f t="shared" si="109"/>
        <v>0</v>
      </c>
      <c r="GX103" s="88">
        <f t="shared" si="110"/>
        <v>0</v>
      </c>
      <c r="GY103" s="88">
        <f t="shared" si="111"/>
        <v>0</v>
      </c>
      <c r="GZ103" s="88">
        <f t="shared" si="112"/>
        <v>0</v>
      </c>
      <c r="HA103" s="88">
        <f t="shared" si="113"/>
        <v>0</v>
      </c>
      <c r="HB103" s="88">
        <f t="shared" si="114"/>
        <v>0</v>
      </c>
      <c r="HC103" s="88">
        <f t="shared" si="115"/>
        <v>0</v>
      </c>
      <c r="HD103" s="88">
        <f t="shared" si="116"/>
        <v>0</v>
      </c>
      <c r="HE103" s="88">
        <f t="shared" si="94"/>
        <v>0</v>
      </c>
    </row>
    <row r="104" spans="1:213" hidden="1" outlineLevel="1" x14ac:dyDescent="0.2">
      <c r="A104" s="21" t="str">
        <f t="shared" si="92"/>
        <v>onsdag</v>
      </c>
      <c r="B104" s="17">
        <f t="shared" si="95"/>
        <v>15</v>
      </c>
      <c r="C104" s="13">
        <v>45756</v>
      </c>
      <c r="D104" s="38"/>
      <c r="E104" s="38"/>
      <c r="F104" s="38"/>
      <c r="G104" s="39"/>
      <c r="H104" s="38"/>
      <c r="I104" s="38"/>
      <c r="J104" s="38"/>
      <c r="K104" s="38"/>
      <c r="L104" s="62"/>
      <c r="M104" s="38"/>
      <c r="N104" s="38"/>
      <c r="O104" s="62"/>
      <c r="P104" s="38"/>
      <c r="Q104" s="38"/>
      <c r="R104" s="38"/>
      <c r="S104" s="39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9"/>
      <c r="AE104" s="38"/>
      <c r="AF104" s="38"/>
      <c r="AG104" s="38"/>
      <c r="AH104" s="38"/>
      <c r="AI104" s="38"/>
      <c r="AJ104" s="38"/>
      <c r="AK104" s="38"/>
      <c r="AL104" s="39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9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9"/>
      <c r="BJ104" s="38"/>
      <c r="BK104" s="38"/>
      <c r="BL104" s="38"/>
      <c r="BM104" s="39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9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9"/>
      <c r="CX104" s="38"/>
      <c r="CY104" s="38"/>
      <c r="CZ104" s="38"/>
      <c r="DA104" s="39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9"/>
      <c r="DM104" s="38"/>
      <c r="DN104" s="38"/>
      <c r="DO104" s="38"/>
      <c r="DP104" s="38"/>
      <c r="DQ104" s="39"/>
      <c r="DR104" s="38"/>
      <c r="DS104" s="38"/>
      <c r="DT104" s="38"/>
      <c r="DU104" s="38"/>
      <c r="DV104" s="38"/>
      <c r="DW104" s="38"/>
      <c r="DX104" s="39"/>
      <c r="DY104" s="38"/>
      <c r="DZ104" s="38"/>
      <c r="EA104" s="38"/>
      <c r="EB104" s="39"/>
      <c r="EC104" s="38"/>
      <c r="ED104" s="38"/>
      <c r="EE104" s="38"/>
      <c r="EF104" s="39"/>
      <c r="EG104" s="38"/>
      <c r="EH104" s="38"/>
      <c r="EI104" s="38"/>
      <c r="EJ104" s="38"/>
      <c r="EK104" s="38"/>
      <c r="EL104" s="38"/>
      <c r="EM104" s="38"/>
      <c r="EN104" s="38"/>
      <c r="EO104" s="39"/>
      <c r="EP104" s="38"/>
      <c r="EQ104" s="38"/>
      <c r="ER104" s="38"/>
      <c r="ES104" s="38"/>
      <c r="ET104" s="38"/>
      <c r="EU104" s="38"/>
      <c r="EV104" s="39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9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9"/>
      <c r="GE104" s="40">
        <f t="shared" si="96"/>
        <v>0</v>
      </c>
      <c r="GF104" s="65"/>
      <c r="GG104" s="69"/>
      <c r="GH104" s="69"/>
      <c r="GI104" s="100" t="s">
        <v>49</v>
      </c>
      <c r="GJ104" s="98">
        <f t="shared" si="93"/>
        <v>45756</v>
      </c>
      <c r="GK104" s="93">
        <f t="shared" si="97"/>
        <v>0</v>
      </c>
      <c r="GL104" s="88">
        <f t="shared" si="98"/>
        <v>0</v>
      </c>
      <c r="GM104" s="88">
        <f t="shared" si="99"/>
        <v>0</v>
      </c>
      <c r="GN104" s="88">
        <f t="shared" si="100"/>
        <v>0</v>
      </c>
      <c r="GO104" s="88">
        <f t="shared" si="101"/>
        <v>0</v>
      </c>
      <c r="GP104" s="88">
        <f t="shared" si="102"/>
        <v>0</v>
      </c>
      <c r="GQ104" s="88">
        <f t="shared" si="103"/>
        <v>0</v>
      </c>
      <c r="GR104" s="88">
        <f t="shared" si="104"/>
        <v>0</v>
      </c>
      <c r="GS104" s="88">
        <f t="shared" si="105"/>
        <v>0</v>
      </c>
      <c r="GT104" s="88">
        <f t="shared" si="106"/>
        <v>0</v>
      </c>
      <c r="GU104" s="88">
        <f t="shared" si="107"/>
        <v>0</v>
      </c>
      <c r="GV104" s="88">
        <f t="shared" si="108"/>
        <v>0</v>
      </c>
      <c r="GW104" s="88">
        <f t="shared" si="109"/>
        <v>0</v>
      </c>
      <c r="GX104" s="88">
        <f t="shared" si="110"/>
        <v>0</v>
      </c>
      <c r="GY104" s="88">
        <f t="shared" si="111"/>
        <v>0</v>
      </c>
      <c r="GZ104" s="88">
        <f t="shared" si="112"/>
        <v>0</v>
      </c>
      <c r="HA104" s="88">
        <f t="shared" si="113"/>
        <v>0</v>
      </c>
      <c r="HB104" s="88">
        <f t="shared" si="114"/>
        <v>0</v>
      </c>
      <c r="HC104" s="88">
        <f t="shared" si="115"/>
        <v>0</v>
      </c>
      <c r="HD104" s="88">
        <f t="shared" si="116"/>
        <v>0</v>
      </c>
      <c r="HE104" s="88">
        <f t="shared" si="94"/>
        <v>0</v>
      </c>
    </row>
    <row r="105" spans="1:213" hidden="1" outlineLevel="1" x14ac:dyDescent="0.2">
      <c r="A105" s="21" t="str">
        <f t="shared" si="92"/>
        <v>torsdag</v>
      </c>
      <c r="B105" s="17">
        <f t="shared" si="95"/>
        <v>15</v>
      </c>
      <c r="C105" s="13">
        <v>45757</v>
      </c>
      <c r="D105" s="38"/>
      <c r="E105" s="38"/>
      <c r="F105" s="38"/>
      <c r="G105" s="39"/>
      <c r="H105" s="38"/>
      <c r="I105" s="38"/>
      <c r="J105" s="38"/>
      <c r="K105" s="38"/>
      <c r="L105" s="62"/>
      <c r="M105" s="38"/>
      <c r="N105" s="38"/>
      <c r="O105" s="62"/>
      <c r="P105" s="38"/>
      <c r="Q105" s="38"/>
      <c r="R105" s="38"/>
      <c r="S105" s="39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9"/>
      <c r="AE105" s="38"/>
      <c r="AF105" s="38"/>
      <c r="AG105" s="38"/>
      <c r="AH105" s="38"/>
      <c r="AI105" s="38"/>
      <c r="AJ105" s="38"/>
      <c r="AK105" s="38"/>
      <c r="AL105" s="39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9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9"/>
      <c r="BJ105" s="38"/>
      <c r="BK105" s="38"/>
      <c r="BL105" s="38"/>
      <c r="BM105" s="39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9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9"/>
      <c r="CX105" s="38"/>
      <c r="CY105" s="38"/>
      <c r="CZ105" s="38"/>
      <c r="DA105" s="39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9"/>
      <c r="DM105" s="38"/>
      <c r="DN105" s="38"/>
      <c r="DO105" s="38"/>
      <c r="DP105" s="38"/>
      <c r="DQ105" s="39"/>
      <c r="DR105" s="38"/>
      <c r="DS105" s="38"/>
      <c r="DT105" s="38"/>
      <c r="DU105" s="38"/>
      <c r="DV105" s="38"/>
      <c r="DW105" s="38"/>
      <c r="DX105" s="39"/>
      <c r="DY105" s="38"/>
      <c r="DZ105" s="38"/>
      <c r="EA105" s="38"/>
      <c r="EB105" s="39"/>
      <c r="EC105" s="38"/>
      <c r="ED105" s="38"/>
      <c r="EE105" s="38"/>
      <c r="EF105" s="39"/>
      <c r="EG105" s="38"/>
      <c r="EH105" s="38"/>
      <c r="EI105" s="38"/>
      <c r="EJ105" s="38"/>
      <c r="EK105" s="38"/>
      <c r="EL105" s="38"/>
      <c r="EM105" s="38"/>
      <c r="EN105" s="38"/>
      <c r="EO105" s="39"/>
      <c r="EP105" s="38"/>
      <c r="EQ105" s="38"/>
      <c r="ER105" s="38"/>
      <c r="ES105" s="38"/>
      <c r="ET105" s="38"/>
      <c r="EU105" s="38"/>
      <c r="EV105" s="39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9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8"/>
      <c r="GA105" s="38"/>
      <c r="GB105" s="38"/>
      <c r="GC105" s="38"/>
      <c r="GD105" s="39"/>
      <c r="GE105" s="40">
        <f t="shared" si="96"/>
        <v>0</v>
      </c>
      <c r="GF105" s="65"/>
      <c r="GG105" s="69"/>
      <c r="GH105" s="69"/>
      <c r="GI105" s="100" t="s">
        <v>49</v>
      </c>
      <c r="GJ105" s="98">
        <f t="shared" si="93"/>
        <v>45757</v>
      </c>
      <c r="GK105" s="93">
        <f t="shared" si="97"/>
        <v>0</v>
      </c>
      <c r="GL105" s="88">
        <f t="shared" si="98"/>
        <v>0</v>
      </c>
      <c r="GM105" s="88">
        <f t="shared" si="99"/>
        <v>0</v>
      </c>
      <c r="GN105" s="88">
        <f t="shared" si="100"/>
        <v>0</v>
      </c>
      <c r="GO105" s="88">
        <f t="shared" si="101"/>
        <v>0</v>
      </c>
      <c r="GP105" s="88">
        <f t="shared" si="102"/>
        <v>0</v>
      </c>
      <c r="GQ105" s="88">
        <f t="shared" si="103"/>
        <v>0</v>
      </c>
      <c r="GR105" s="88">
        <f t="shared" si="104"/>
        <v>0</v>
      </c>
      <c r="GS105" s="88">
        <f t="shared" si="105"/>
        <v>0</v>
      </c>
      <c r="GT105" s="88">
        <f t="shared" si="106"/>
        <v>0</v>
      </c>
      <c r="GU105" s="88">
        <f t="shared" si="107"/>
        <v>0</v>
      </c>
      <c r="GV105" s="88">
        <f t="shared" si="108"/>
        <v>0</v>
      </c>
      <c r="GW105" s="88">
        <f t="shared" si="109"/>
        <v>0</v>
      </c>
      <c r="GX105" s="88">
        <f t="shared" si="110"/>
        <v>0</v>
      </c>
      <c r="GY105" s="88">
        <f t="shared" si="111"/>
        <v>0</v>
      </c>
      <c r="GZ105" s="88">
        <f t="shared" si="112"/>
        <v>0</v>
      </c>
      <c r="HA105" s="88">
        <f t="shared" si="113"/>
        <v>0</v>
      </c>
      <c r="HB105" s="88">
        <f t="shared" si="114"/>
        <v>0</v>
      </c>
      <c r="HC105" s="88">
        <f t="shared" si="115"/>
        <v>0</v>
      </c>
      <c r="HD105" s="88">
        <f t="shared" si="116"/>
        <v>0</v>
      </c>
      <c r="HE105" s="88">
        <f t="shared" si="94"/>
        <v>0</v>
      </c>
    </row>
    <row r="106" spans="1:213" hidden="1" outlineLevel="1" x14ac:dyDescent="0.2">
      <c r="A106" s="21" t="str">
        <f t="shared" si="92"/>
        <v>fredag</v>
      </c>
      <c r="B106" s="17">
        <f t="shared" si="95"/>
        <v>15</v>
      </c>
      <c r="C106" s="13">
        <v>45758</v>
      </c>
      <c r="D106" s="38"/>
      <c r="E106" s="38"/>
      <c r="F106" s="38"/>
      <c r="G106" s="39"/>
      <c r="H106" s="38"/>
      <c r="I106" s="38"/>
      <c r="J106" s="38"/>
      <c r="K106" s="38"/>
      <c r="L106" s="62"/>
      <c r="M106" s="38"/>
      <c r="N106" s="38"/>
      <c r="O106" s="62"/>
      <c r="P106" s="38"/>
      <c r="Q106" s="38"/>
      <c r="R106" s="38"/>
      <c r="S106" s="39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9"/>
      <c r="AE106" s="38"/>
      <c r="AF106" s="38"/>
      <c r="AG106" s="38"/>
      <c r="AH106" s="38"/>
      <c r="AI106" s="38"/>
      <c r="AJ106" s="38"/>
      <c r="AK106" s="38"/>
      <c r="AL106" s="39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9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9"/>
      <c r="BJ106" s="38"/>
      <c r="BK106" s="38"/>
      <c r="BL106" s="38"/>
      <c r="BM106" s="39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9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9"/>
      <c r="CX106" s="38"/>
      <c r="CY106" s="38"/>
      <c r="CZ106" s="38"/>
      <c r="DA106" s="39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9"/>
      <c r="DM106" s="38"/>
      <c r="DN106" s="38"/>
      <c r="DO106" s="38"/>
      <c r="DP106" s="38"/>
      <c r="DQ106" s="39"/>
      <c r="DR106" s="38"/>
      <c r="DS106" s="38"/>
      <c r="DT106" s="38"/>
      <c r="DU106" s="38"/>
      <c r="DV106" s="38"/>
      <c r="DW106" s="38"/>
      <c r="DX106" s="39"/>
      <c r="DY106" s="38"/>
      <c r="DZ106" s="38"/>
      <c r="EA106" s="38"/>
      <c r="EB106" s="39"/>
      <c r="EC106" s="38"/>
      <c r="ED106" s="38"/>
      <c r="EE106" s="38"/>
      <c r="EF106" s="39"/>
      <c r="EG106" s="38"/>
      <c r="EH106" s="38"/>
      <c r="EI106" s="38"/>
      <c r="EJ106" s="38"/>
      <c r="EK106" s="38"/>
      <c r="EL106" s="38"/>
      <c r="EM106" s="38"/>
      <c r="EN106" s="38"/>
      <c r="EO106" s="39"/>
      <c r="EP106" s="38"/>
      <c r="EQ106" s="38"/>
      <c r="ER106" s="38"/>
      <c r="ES106" s="38"/>
      <c r="ET106" s="38"/>
      <c r="EU106" s="38"/>
      <c r="EV106" s="39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9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8"/>
      <c r="GA106" s="38"/>
      <c r="GB106" s="38"/>
      <c r="GC106" s="38"/>
      <c r="GD106" s="39"/>
      <c r="GE106" s="40">
        <f t="shared" si="96"/>
        <v>0</v>
      </c>
      <c r="GF106" s="65"/>
      <c r="GG106" s="69"/>
      <c r="GH106" s="69"/>
      <c r="GI106" s="100" t="s">
        <v>49</v>
      </c>
      <c r="GJ106" s="98">
        <f t="shared" si="93"/>
        <v>45758</v>
      </c>
      <c r="GK106" s="93">
        <f t="shared" si="97"/>
        <v>0</v>
      </c>
      <c r="GL106" s="88">
        <f t="shared" si="98"/>
        <v>0</v>
      </c>
      <c r="GM106" s="88">
        <f t="shared" si="99"/>
        <v>0</v>
      </c>
      <c r="GN106" s="88">
        <f t="shared" si="100"/>
        <v>0</v>
      </c>
      <c r="GO106" s="88">
        <f t="shared" si="101"/>
        <v>0</v>
      </c>
      <c r="GP106" s="88">
        <f t="shared" si="102"/>
        <v>0</v>
      </c>
      <c r="GQ106" s="88">
        <f t="shared" si="103"/>
        <v>0</v>
      </c>
      <c r="GR106" s="88">
        <f t="shared" si="104"/>
        <v>0</v>
      </c>
      <c r="GS106" s="88">
        <f t="shared" si="105"/>
        <v>0</v>
      </c>
      <c r="GT106" s="88">
        <f t="shared" si="106"/>
        <v>0</v>
      </c>
      <c r="GU106" s="88">
        <f t="shared" si="107"/>
        <v>0</v>
      </c>
      <c r="GV106" s="88">
        <f t="shared" si="108"/>
        <v>0</v>
      </c>
      <c r="GW106" s="88">
        <f t="shared" si="109"/>
        <v>0</v>
      </c>
      <c r="GX106" s="88">
        <f t="shared" si="110"/>
        <v>0</v>
      </c>
      <c r="GY106" s="88">
        <f t="shared" si="111"/>
        <v>0</v>
      </c>
      <c r="GZ106" s="88">
        <f t="shared" si="112"/>
        <v>0</v>
      </c>
      <c r="HA106" s="88">
        <f t="shared" si="113"/>
        <v>0</v>
      </c>
      <c r="HB106" s="88">
        <f t="shared" si="114"/>
        <v>0</v>
      </c>
      <c r="HC106" s="88">
        <f t="shared" si="115"/>
        <v>0</v>
      </c>
      <c r="HD106" s="88">
        <f t="shared" si="116"/>
        <v>0</v>
      </c>
      <c r="HE106" s="88">
        <f t="shared" si="94"/>
        <v>0</v>
      </c>
    </row>
    <row r="107" spans="1:213" hidden="1" outlineLevel="1" x14ac:dyDescent="0.2">
      <c r="A107" s="21" t="str">
        <f t="shared" si="92"/>
        <v>lördag</v>
      </c>
      <c r="B107" s="17">
        <f t="shared" si="95"/>
        <v>15</v>
      </c>
      <c r="C107" s="13">
        <v>45759</v>
      </c>
      <c r="D107" s="38"/>
      <c r="E107" s="38"/>
      <c r="F107" s="38"/>
      <c r="G107" s="39"/>
      <c r="H107" s="38"/>
      <c r="I107" s="38"/>
      <c r="J107" s="38"/>
      <c r="K107" s="38"/>
      <c r="L107" s="62"/>
      <c r="M107" s="38"/>
      <c r="N107" s="38"/>
      <c r="O107" s="62"/>
      <c r="P107" s="38"/>
      <c r="Q107" s="38"/>
      <c r="R107" s="38"/>
      <c r="S107" s="39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9"/>
      <c r="AE107" s="38"/>
      <c r="AF107" s="38"/>
      <c r="AG107" s="38"/>
      <c r="AH107" s="38"/>
      <c r="AI107" s="38"/>
      <c r="AJ107" s="38"/>
      <c r="AK107" s="38"/>
      <c r="AL107" s="39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9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9"/>
      <c r="BJ107" s="38"/>
      <c r="BK107" s="38"/>
      <c r="BL107" s="38"/>
      <c r="BM107" s="39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9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9"/>
      <c r="CX107" s="38"/>
      <c r="CY107" s="38"/>
      <c r="CZ107" s="38"/>
      <c r="DA107" s="39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9"/>
      <c r="DM107" s="38"/>
      <c r="DN107" s="38"/>
      <c r="DO107" s="38"/>
      <c r="DP107" s="38"/>
      <c r="DQ107" s="39"/>
      <c r="DR107" s="38"/>
      <c r="DS107" s="38"/>
      <c r="DT107" s="38"/>
      <c r="DU107" s="38"/>
      <c r="DV107" s="38"/>
      <c r="DW107" s="38"/>
      <c r="DX107" s="39"/>
      <c r="DY107" s="38"/>
      <c r="DZ107" s="38"/>
      <c r="EA107" s="38"/>
      <c r="EB107" s="39"/>
      <c r="EC107" s="38"/>
      <c r="ED107" s="38"/>
      <c r="EE107" s="38"/>
      <c r="EF107" s="39"/>
      <c r="EG107" s="38"/>
      <c r="EH107" s="38"/>
      <c r="EI107" s="38"/>
      <c r="EJ107" s="38"/>
      <c r="EK107" s="38"/>
      <c r="EL107" s="38"/>
      <c r="EM107" s="38"/>
      <c r="EN107" s="38"/>
      <c r="EO107" s="39"/>
      <c r="EP107" s="38"/>
      <c r="EQ107" s="38"/>
      <c r="ER107" s="38"/>
      <c r="ES107" s="38"/>
      <c r="ET107" s="38"/>
      <c r="EU107" s="38"/>
      <c r="EV107" s="39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9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8"/>
      <c r="GA107" s="38"/>
      <c r="GB107" s="38"/>
      <c r="GC107" s="38"/>
      <c r="GD107" s="39"/>
      <c r="GE107" s="40">
        <f t="shared" si="96"/>
        <v>0</v>
      </c>
      <c r="GF107" s="65"/>
      <c r="GG107" s="69"/>
      <c r="GH107" s="69"/>
      <c r="GI107" s="100" t="s">
        <v>49</v>
      </c>
      <c r="GJ107" s="98">
        <f t="shared" si="93"/>
        <v>45759</v>
      </c>
      <c r="GK107" s="93">
        <f t="shared" si="97"/>
        <v>0</v>
      </c>
      <c r="GL107" s="88">
        <f t="shared" si="98"/>
        <v>0</v>
      </c>
      <c r="GM107" s="88">
        <f t="shared" si="99"/>
        <v>0</v>
      </c>
      <c r="GN107" s="88">
        <f t="shared" si="100"/>
        <v>0</v>
      </c>
      <c r="GO107" s="88">
        <f t="shared" si="101"/>
        <v>0</v>
      </c>
      <c r="GP107" s="88">
        <f t="shared" si="102"/>
        <v>0</v>
      </c>
      <c r="GQ107" s="88">
        <f t="shared" si="103"/>
        <v>0</v>
      </c>
      <c r="GR107" s="88">
        <f t="shared" si="104"/>
        <v>0</v>
      </c>
      <c r="GS107" s="88">
        <f t="shared" si="105"/>
        <v>0</v>
      </c>
      <c r="GT107" s="88">
        <f t="shared" si="106"/>
        <v>0</v>
      </c>
      <c r="GU107" s="88">
        <f t="shared" si="107"/>
        <v>0</v>
      </c>
      <c r="GV107" s="88">
        <f t="shared" si="108"/>
        <v>0</v>
      </c>
      <c r="GW107" s="88">
        <f t="shared" si="109"/>
        <v>0</v>
      </c>
      <c r="GX107" s="88">
        <f t="shared" si="110"/>
        <v>0</v>
      </c>
      <c r="GY107" s="88">
        <f t="shared" si="111"/>
        <v>0</v>
      </c>
      <c r="GZ107" s="88">
        <f t="shared" si="112"/>
        <v>0</v>
      </c>
      <c r="HA107" s="88">
        <f t="shared" si="113"/>
        <v>0</v>
      </c>
      <c r="HB107" s="88">
        <f t="shared" si="114"/>
        <v>0</v>
      </c>
      <c r="HC107" s="88">
        <f t="shared" si="115"/>
        <v>0</v>
      </c>
      <c r="HD107" s="88">
        <f t="shared" si="116"/>
        <v>0</v>
      </c>
      <c r="HE107" s="88">
        <f t="shared" si="94"/>
        <v>0</v>
      </c>
    </row>
    <row r="108" spans="1:213" hidden="1" outlineLevel="1" x14ac:dyDescent="0.2">
      <c r="A108" s="21" t="str">
        <f t="shared" si="92"/>
        <v>söndag</v>
      </c>
      <c r="B108" s="17">
        <f t="shared" si="95"/>
        <v>15</v>
      </c>
      <c r="C108" s="13">
        <v>45760</v>
      </c>
      <c r="D108" s="38"/>
      <c r="E108" s="38"/>
      <c r="F108" s="38"/>
      <c r="G108" s="39"/>
      <c r="H108" s="38"/>
      <c r="I108" s="38"/>
      <c r="J108" s="38"/>
      <c r="K108" s="38"/>
      <c r="L108" s="62"/>
      <c r="M108" s="38"/>
      <c r="N108" s="38"/>
      <c r="O108" s="62"/>
      <c r="P108" s="38"/>
      <c r="Q108" s="38"/>
      <c r="R108" s="38"/>
      <c r="S108" s="39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9"/>
      <c r="AE108" s="38"/>
      <c r="AF108" s="38"/>
      <c r="AG108" s="38"/>
      <c r="AH108" s="38"/>
      <c r="AI108" s="38"/>
      <c r="AJ108" s="38"/>
      <c r="AK108" s="38"/>
      <c r="AL108" s="39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9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9"/>
      <c r="BJ108" s="38"/>
      <c r="BK108" s="38"/>
      <c r="BL108" s="38"/>
      <c r="BM108" s="39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9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9"/>
      <c r="CX108" s="38"/>
      <c r="CY108" s="38"/>
      <c r="CZ108" s="38"/>
      <c r="DA108" s="39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9"/>
      <c r="DM108" s="38"/>
      <c r="DN108" s="38"/>
      <c r="DO108" s="38"/>
      <c r="DP108" s="38"/>
      <c r="DQ108" s="39"/>
      <c r="DR108" s="38"/>
      <c r="DS108" s="38"/>
      <c r="DT108" s="38"/>
      <c r="DU108" s="38"/>
      <c r="DV108" s="38"/>
      <c r="DW108" s="38"/>
      <c r="DX108" s="39"/>
      <c r="DY108" s="38"/>
      <c r="DZ108" s="38"/>
      <c r="EA108" s="38"/>
      <c r="EB108" s="39"/>
      <c r="EC108" s="38"/>
      <c r="ED108" s="38"/>
      <c r="EE108" s="38"/>
      <c r="EF108" s="39"/>
      <c r="EG108" s="38"/>
      <c r="EH108" s="38"/>
      <c r="EI108" s="38"/>
      <c r="EJ108" s="38"/>
      <c r="EK108" s="38"/>
      <c r="EL108" s="38"/>
      <c r="EM108" s="38"/>
      <c r="EN108" s="38"/>
      <c r="EO108" s="39"/>
      <c r="EP108" s="38"/>
      <c r="EQ108" s="38"/>
      <c r="ER108" s="38"/>
      <c r="ES108" s="38"/>
      <c r="ET108" s="38"/>
      <c r="EU108" s="38"/>
      <c r="EV108" s="39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9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8"/>
      <c r="GA108" s="38"/>
      <c r="GB108" s="38"/>
      <c r="GC108" s="38"/>
      <c r="GD108" s="39"/>
      <c r="GE108" s="40">
        <f t="shared" si="96"/>
        <v>0</v>
      </c>
      <c r="GF108" s="65"/>
      <c r="GG108" s="69"/>
      <c r="GH108" s="69"/>
      <c r="GI108" s="100" t="s">
        <v>49</v>
      </c>
      <c r="GJ108" s="98">
        <f t="shared" si="93"/>
        <v>45760</v>
      </c>
      <c r="GK108" s="93">
        <f t="shared" si="97"/>
        <v>0</v>
      </c>
      <c r="GL108" s="88">
        <f t="shared" si="98"/>
        <v>0</v>
      </c>
      <c r="GM108" s="88">
        <f t="shared" si="99"/>
        <v>0</v>
      </c>
      <c r="GN108" s="88">
        <f t="shared" si="100"/>
        <v>0</v>
      </c>
      <c r="GO108" s="88">
        <f t="shared" si="101"/>
        <v>0</v>
      </c>
      <c r="GP108" s="88">
        <f t="shared" si="102"/>
        <v>0</v>
      </c>
      <c r="GQ108" s="88">
        <f t="shared" si="103"/>
        <v>0</v>
      </c>
      <c r="GR108" s="88">
        <f t="shared" si="104"/>
        <v>0</v>
      </c>
      <c r="GS108" s="88">
        <f t="shared" si="105"/>
        <v>0</v>
      </c>
      <c r="GT108" s="88">
        <f t="shared" si="106"/>
        <v>0</v>
      </c>
      <c r="GU108" s="88">
        <f t="shared" si="107"/>
        <v>0</v>
      </c>
      <c r="GV108" s="88">
        <f t="shared" si="108"/>
        <v>0</v>
      </c>
      <c r="GW108" s="88">
        <f t="shared" si="109"/>
        <v>0</v>
      </c>
      <c r="GX108" s="88">
        <f t="shared" si="110"/>
        <v>0</v>
      </c>
      <c r="GY108" s="88">
        <f t="shared" si="111"/>
        <v>0</v>
      </c>
      <c r="GZ108" s="88">
        <f t="shared" si="112"/>
        <v>0</v>
      </c>
      <c r="HA108" s="88">
        <f t="shared" si="113"/>
        <v>0</v>
      </c>
      <c r="HB108" s="88">
        <f t="shared" si="114"/>
        <v>0</v>
      </c>
      <c r="HC108" s="88">
        <f t="shared" si="115"/>
        <v>0</v>
      </c>
      <c r="HD108" s="88">
        <f t="shared" si="116"/>
        <v>0</v>
      </c>
      <c r="HE108" s="88">
        <f t="shared" si="94"/>
        <v>0</v>
      </c>
    </row>
    <row r="109" spans="1:213" hidden="1" outlineLevel="1" x14ac:dyDescent="0.2">
      <c r="A109" s="21" t="str">
        <f t="shared" si="92"/>
        <v>måndag</v>
      </c>
      <c r="B109" s="17">
        <f t="shared" si="95"/>
        <v>16</v>
      </c>
      <c r="C109" s="13">
        <v>45761</v>
      </c>
      <c r="D109" s="38"/>
      <c r="E109" s="38"/>
      <c r="F109" s="38"/>
      <c r="G109" s="39"/>
      <c r="H109" s="38"/>
      <c r="I109" s="38"/>
      <c r="J109" s="38"/>
      <c r="K109" s="38"/>
      <c r="L109" s="62"/>
      <c r="M109" s="38"/>
      <c r="N109" s="38"/>
      <c r="O109" s="62"/>
      <c r="P109" s="38"/>
      <c r="Q109" s="38"/>
      <c r="R109" s="38"/>
      <c r="S109" s="39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9"/>
      <c r="AE109" s="38"/>
      <c r="AF109" s="38"/>
      <c r="AG109" s="38"/>
      <c r="AH109" s="38"/>
      <c r="AI109" s="38"/>
      <c r="AJ109" s="38"/>
      <c r="AK109" s="38"/>
      <c r="AL109" s="39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9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9"/>
      <c r="BJ109" s="38"/>
      <c r="BK109" s="38"/>
      <c r="BL109" s="38"/>
      <c r="BM109" s="39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9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9"/>
      <c r="CX109" s="38"/>
      <c r="CY109" s="38"/>
      <c r="CZ109" s="38"/>
      <c r="DA109" s="39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9"/>
      <c r="DM109" s="38"/>
      <c r="DN109" s="38"/>
      <c r="DO109" s="38"/>
      <c r="DP109" s="38"/>
      <c r="DQ109" s="39"/>
      <c r="DR109" s="38"/>
      <c r="DS109" s="38"/>
      <c r="DT109" s="38"/>
      <c r="DU109" s="38"/>
      <c r="DV109" s="38"/>
      <c r="DW109" s="38"/>
      <c r="DX109" s="39"/>
      <c r="DY109" s="38"/>
      <c r="DZ109" s="38"/>
      <c r="EA109" s="38"/>
      <c r="EB109" s="39"/>
      <c r="EC109" s="38"/>
      <c r="ED109" s="38"/>
      <c r="EE109" s="38"/>
      <c r="EF109" s="39"/>
      <c r="EG109" s="38"/>
      <c r="EH109" s="38"/>
      <c r="EI109" s="38"/>
      <c r="EJ109" s="38"/>
      <c r="EK109" s="38"/>
      <c r="EL109" s="38"/>
      <c r="EM109" s="38"/>
      <c r="EN109" s="38"/>
      <c r="EO109" s="39"/>
      <c r="EP109" s="38"/>
      <c r="EQ109" s="38"/>
      <c r="ER109" s="38"/>
      <c r="ES109" s="38"/>
      <c r="ET109" s="38"/>
      <c r="EU109" s="38"/>
      <c r="EV109" s="39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9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8"/>
      <c r="GA109" s="38"/>
      <c r="GB109" s="38"/>
      <c r="GC109" s="38"/>
      <c r="GD109" s="39"/>
      <c r="GE109" s="40">
        <f t="shared" si="96"/>
        <v>0</v>
      </c>
      <c r="GF109" s="65"/>
      <c r="GG109" s="69"/>
      <c r="GH109" s="69"/>
      <c r="GI109" s="100" t="s">
        <v>49</v>
      </c>
      <c r="GJ109" s="98">
        <f t="shared" si="93"/>
        <v>45761</v>
      </c>
      <c r="GK109" s="93">
        <f t="shared" si="97"/>
        <v>0</v>
      </c>
      <c r="GL109" s="88">
        <f t="shared" si="98"/>
        <v>0</v>
      </c>
      <c r="GM109" s="88">
        <f t="shared" si="99"/>
        <v>0</v>
      </c>
      <c r="GN109" s="88">
        <f t="shared" si="100"/>
        <v>0</v>
      </c>
      <c r="GO109" s="88">
        <f t="shared" si="101"/>
        <v>0</v>
      </c>
      <c r="GP109" s="88">
        <f t="shared" si="102"/>
        <v>0</v>
      </c>
      <c r="GQ109" s="88">
        <f t="shared" si="103"/>
        <v>0</v>
      </c>
      <c r="GR109" s="88">
        <f t="shared" si="104"/>
        <v>0</v>
      </c>
      <c r="GS109" s="88">
        <f t="shared" si="105"/>
        <v>0</v>
      </c>
      <c r="GT109" s="88">
        <f t="shared" si="106"/>
        <v>0</v>
      </c>
      <c r="GU109" s="88">
        <f t="shared" si="107"/>
        <v>0</v>
      </c>
      <c r="GV109" s="88">
        <f t="shared" si="108"/>
        <v>0</v>
      </c>
      <c r="GW109" s="88">
        <f t="shared" si="109"/>
        <v>0</v>
      </c>
      <c r="GX109" s="88">
        <f t="shared" si="110"/>
        <v>0</v>
      </c>
      <c r="GY109" s="88">
        <f t="shared" si="111"/>
        <v>0</v>
      </c>
      <c r="GZ109" s="88">
        <f t="shared" si="112"/>
        <v>0</v>
      </c>
      <c r="HA109" s="88">
        <f t="shared" si="113"/>
        <v>0</v>
      </c>
      <c r="HB109" s="88">
        <f t="shared" si="114"/>
        <v>0</v>
      </c>
      <c r="HC109" s="88">
        <f t="shared" si="115"/>
        <v>0</v>
      </c>
      <c r="HD109" s="88">
        <f t="shared" si="116"/>
        <v>0</v>
      </c>
      <c r="HE109" s="88">
        <f t="shared" si="94"/>
        <v>0</v>
      </c>
    </row>
    <row r="110" spans="1:213" hidden="1" outlineLevel="1" x14ac:dyDescent="0.2">
      <c r="A110" s="21" t="str">
        <f t="shared" si="92"/>
        <v>tisdag</v>
      </c>
      <c r="B110" s="17">
        <f t="shared" si="95"/>
        <v>16</v>
      </c>
      <c r="C110" s="13">
        <v>45762</v>
      </c>
      <c r="D110" s="38"/>
      <c r="E110" s="38"/>
      <c r="F110" s="38"/>
      <c r="G110" s="39"/>
      <c r="H110" s="38"/>
      <c r="I110" s="38"/>
      <c r="J110" s="38"/>
      <c r="K110" s="38"/>
      <c r="L110" s="62"/>
      <c r="M110" s="38"/>
      <c r="N110" s="38"/>
      <c r="O110" s="62"/>
      <c r="P110" s="38"/>
      <c r="Q110" s="38"/>
      <c r="R110" s="38"/>
      <c r="S110" s="39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9"/>
      <c r="AE110" s="38"/>
      <c r="AF110" s="38"/>
      <c r="AG110" s="38"/>
      <c r="AH110" s="38"/>
      <c r="AI110" s="38"/>
      <c r="AJ110" s="38"/>
      <c r="AK110" s="38"/>
      <c r="AL110" s="39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9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9"/>
      <c r="BJ110" s="38"/>
      <c r="BK110" s="38"/>
      <c r="BL110" s="38"/>
      <c r="BM110" s="39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9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9"/>
      <c r="CX110" s="38"/>
      <c r="CY110" s="38"/>
      <c r="CZ110" s="38"/>
      <c r="DA110" s="39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9"/>
      <c r="DM110" s="38"/>
      <c r="DN110" s="38"/>
      <c r="DO110" s="38"/>
      <c r="DP110" s="38"/>
      <c r="DQ110" s="39"/>
      <c r="DR110" s="38"/>
      <c r="DS110" s="38"/>
      <c r="DT110" s="38"/>
      <c r="DU110" s="38"/>
      <c r="DV110" s="38"/>
      <c r="DW110" s="38"/>
      <c r="DX110" s="39"/>
      <c r="DY110" s="38"/>
      <c r="DZ110" s="38"/>
      <c r="EA110" s="38"/>
      <c r="EB110" s="39"/>
      <c r="EC110" s="38"/>
      <c r="ED110" s="38"/>
      <c r="EE110" s="38"/>
      <c r="EF110" s="39"/>
      <c r="EG110" s="38"/>
      <c r="EH110" s="38"/>
      <c r="EI110" s="38"/>
      <c r="EJ110" s="38"/>
      <c r="EK110" s="38"/>
      <c r="EL110" s="38"/>
      <c r="EM110" s="38"/>
      <c r="EN110" s="38"/>
      <c r="EO110" s="39"/>
      <c r="EP110" s="38"/>
      <c r="EQ110" s="38"/>
      <c r="ER110" s="38"/>
      <c r="ES110" s="38"/>
      <c r="ET110" s="38"/>
      <c r="EU110" s="38"/>
      <c r="EV110" s="39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9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8"/>
      <c r="GA110" s="38"/>
      <c r="GB110" s="38"/>
      <c r="GC110" s="38"/>
      <c r="GD110" s="39"/>
      <c r="GE110" s="40">
        <f t="shared" si="96"/>
        <v>0</v>
      </c>
      <c r="GF110" s="65"/>
      <c r="GG110" s="69"/>
      <c r="GH110" s="69"/>
      <c r="GI110" s="100" t="s">
        <v>49</v>
      </c>
      <c r="GJ110" s="98">
        <f t="shared" si="93"/>
        <v>45762</v>
      </c>
      <c r="GK110" s="93">
        <f t="shared" si="97"/>
        <v>0</v>
      </c>
      <c r="GL110" s="88">
        <f t="shared" si="98"/>
        <v>0</v>
      </c>
      <c r="GM110" s="88">
        <f t="shared" si="99"/>
        <v>0</v>
      </c>
      <c r="GN110" s="88">
        <f t="shared" si="100"/>
        <v>0</v>
      </c>
      <c r="GO110" s="88">
        <f t="shared" si="101"/>
        <v>0</v>
      </c>
      <c r="GP110" s="88">
        <f t="shared" si="102"/>
        <v>0</v>
      </c>
      <c r="GQ110" s="88">
        <f t="shared" si="103"/>
        <v>0</v>
      </c>
      <c r="GR110" s="88">
        <f t="shared" si="104"/>
        <v>0</v>
      </c>
      <c r="GS110" s="88">
        <f t="shared" si="105"/>
        <v>0</v>
      </c>
      <c r="GT110" s="88">
        <f t="shared" si="106"/>
        <v>0</v>
      </c>
      <c r="GU110" s="88">
        <f t="shared" si="107"/>
        <v>0</v>
      </c>
      <c r="GV110" s="88">
        <f t="shared" si="108"/>
        <v>0</v>
      </c>
      <c r="GW110" s="88">
        <f t="shared" si="109"/>
        <v>0</v>
      </c>
      <c r="GX110" s="88">
        <f t="shared" si="110"/>
        <v>0</v>
      </c>
      <c r="GY110" s="88">
        <f t="shared" si="111"/>
        <v>0</v>
      </c>
      <c r="GZ110" s="88">
        <f t="shared" si="112"/>
        <v>0</v>
      </c>
      <c r="HA110" s="88">
        <f t="shared" si="113"/>
        <v>0</v>
      </c>
      <c r="HB110" s="88">
        <f t="shared" si="114"/>
        <v>0</v>
      </c>
      <c r="HC110" s="88">
        <f t="shared" si="115"/>
        <v>0</v>
      </c>
      <c r="HD110" s="88">
        <f t="shared" si="116"/>
        <v>0</v>
      </c>
      <c r="HE110" s="88">
        <f t="shared" si="94"/>
        <v>0</v>
      </c>
    </row>
    <row r="111" spans="1:213" hidden="1" outlineLevel="1" x14ac:dyDescent="0.2">
      <c r="A111" s="21" t="str">
        <f t="shared" si="92"/>
        <v>onsdag</v>
      </c>
      <c r="B111" s="17">
        <f t="shared" si="95"/>
        <v>16</v>
      </c>
      <c r="C111" s="13">
        <v>45763</v>
      </c>
      <c r="D111" s="38"/>
      <c r="E111" s="38"/>
      <c r="F111" s="38"/>
      <c r="G111" s="39"/>
      <c r="H111" s="38"/>
      <c r="I111" s="38"/>
      <c r="J111" s="38"/>
      <c r="K111" s="38"/>
      <c r="L111" s="62"/>
      <c r="M111" s="38"/>
      <c r="N111" s="38"/>
      <c r="O111" s="62"/>
      <c r="P111" s="38"/>
      <c r="Q111" s="38"/>
      <c r="R111" s="38"/>
      <c r="S111" s="39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9"/>
      <c r="AE111" s="38"/>
      <c r="AF111" s="38"/>
      <c r="AG111" s="38"/>
      <c r="AH111" s="38"/>
      <c r="AI111" s="38"/>
      <c r="AJ111" s="38"/>
      <c r="AK111" s="38"/>
      <c r="AL111" s="39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9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9"/>
      <c r="BJ111" s="38"/>
      <c r="BK111" s="38"/>
      <c r="BL111" s="38"/>
      <c r="BM111" s="39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9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9"/>
      <c r="CX111" s="38"/>
      <c r="CY111" s="38"/>
      <c r="CZ111" s="38"/>
      <c r="DA111" s="39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9"/>
      <c r="DM111" s="38"/>
      <c r="DN111" s="38"/>
      <c r="DO111" s="38"/>
      <c r="DP111" s="38"/>
      <c r="DQ111" s="39"/>
      <c r="DR111" s="38"/>
      <c r="DS111" s="38"/>
      <c r="DT111" s="38"/>
      <c r="DU111" s="38"/>
      <c r="DV111" s="38"/>
      <c r="DW111" s="38"/>
      <c r="DX111" s="39"/>
      <c r="DY111" s="38"/>
      <c r="DZ111" s="38"/>
      <c r="EA111" s="38"/>
      <c r="EB111" s="39"/>
      <c r="EC111" s="38"/>
      <c r="ED111" s="38"/>
      <c r="EE111" s="38"/>
      <c r="EF111" s="39"/>
      <c r="EG111" s="38"/>
      <c r="EH111" s="38"/>
      <c r="EI111" s="38"/>
      <c r="EJ111" s="38"/>
      <c r="EK111" s="38"/>
      <c r="EL111" s="38"/>
      <c r="EM111" s="38"/>
      <c r="EN111" s="38"/>
      <c r="EO111" s="39"/>
      <c r="EP111" s="38"/>
      <c r="EQ111" s="38"/>
      <c r="ER111" s="38"/>
      <c r="ES111" s="38"/>
      <c r="ET111" s="38"/>
      <c r="EU111" s="38"/>
      <c r="EV111" s="39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9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8"/>
      <c r="GA111" s="38"/>
      <c r="GB111" s="38"/>
      <c r="GC111" s="38"/>
      <c r="GD111" s="39"/>
      <c r="GE111" s="40">
        <f t="shared" si="96"/>
        <v>0</v>
      </c>
      <c r="GF111" s="65"/>
      <c r="GG111" s="69"/>
      <c r="GH111" s="69"/>
      <c r="GI111" s="100" t="s">
        <v>49</v>
      </c>
      <c r="GJ111" s="98">
        <f t="shared" si="93"/>
        <v>45763</v>
      </c>
      <c r="GK111" s="93">
        <f t="shared" si="97"/>
        <v>0</v>
      </c>
      <c r="GL111" s="88">
        <f t="shared" si="98"/>
        <v>0</v>
      </c>
      <c r="GM111" s="88">
        <f t="shared" si="99"/>
        <v>0</v>
      </c>
      <c r="GN111" s="88">
        <f t="shared" si="100"/>
        <v>0</v>
      </c>
      <c r="GO111" s="88">
        <f t="shared" si="101"/>
        <v>0</v>
      </c>
      <c r="GP111" s="88">
        <f t="shared" si="102"/>
        <v>0</v>
      </c>
      <c r="GQ111" s="88">
        <f t="shared" si="103"/>
        <v>0</v>
      </c>
      <c r="GR111" s="88">
        <f t="shared" si="104"/>
        <v>0</v>
      </c>
      <c r="GS111" s="88">
        <f t="shared" si="105"/>
        <v>0</v>
      </c>
      <c r="GT111" s="88">
        <f t="shared" si="106"/>
        <v>0</v>
      </c>
      <c r="GU111" s="88">
        <f t="shared" si="107"/>
        <v>0</v>
      </c>
      <c r="GV111" s="88">
        <f t="shared" si="108"/>
        <v>0</v>
      </c>
      <c r="GW111" s="88">
        <f t="shared" si="109"/>
        <v>0</v>
      </c>
      <c r="GX111" s="88">
        <f t="shared" si="110"/>
        <v>0</v>
      </c>
      <c r="GY111" s="88">
        <f t="shared" si="111"/>
        <v>0</v>
      </c>
      <c r="GZ111" s="88">
        <f t="shared" si="112"/>
        <v>0</v>
      </c>
      <c r="HA111" s="88">
        <f t="shared" si="113"/>
        <v>0</v>
      </c>
      <c r="HB111" s="88">
        <f t="shared" si="114"/>
        <v>0</v>
      </c>
      <c r="HC111" s="88">
        <f t="shared" si="115"/>
        <v>0</v>
      </c>
      <c r="HD111" s="88">
        <f t="shared" si="116"/>
        <v>0</v>
      </c>
      <c r="HE111" s="88">
        <f t="shared" si="94"/>
        <v>0</v>
      </c>
    </row>
    <row r="112" spans="1:213" hidden="1" outlineLevel="1" x14ac:dyDescent="0.2">
      <c r="A112" s="21" t="str">
        <f t="shared" si="92"/>
        <v>torsdag</v>
      </c>
      <c r="B112" s="17">
        <f t="shared" si="95"/>
        <v>16</v>
      </c>
      <c r="C112" s="13">
        <v>45764</v>
      </c>
      <c r="D112" s="38"/>
      <c r="E112" s="38"/>
      <c r="F112" s="38"/>
      <c r="G112" s="39"/>
      <c r="H112" s="38"/>
      <c r="I112" s="38"/>
      <c r="J112" s="38"/>
      <c r="K112" s="38"/>
      <c r="L112" s="62"/>
      <c r="M112" s="38"/>
      <c r="N112" s="38"/>
      <c r="O112" s="62"/>
      <c r="P112" s="38"/>
      <c r="Q112" s="38"/>
      <c r="R112" s="38"/>
      <c r="S112" s="39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9"/>
      <c r="AE112" s="38"/>
      <c r="AF112" s="38"/>
      <c r="AG112" s="38"/>
      <c r="AH112" s="38"/>
      <c r="AI112" s="38"/>
      <c r="AJ112" s="38"/>
      <c r="AK112" s="38"/>
      <c r="AL112" s="39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9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9"/>
      <c r="BJ112" s="38"/>
      <c r="BK112" s="38"/>
      <c r="BL112" s="38"/>
      <c r="BM112" s="39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9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9"/>
      <c r="CX112" s="38"/>
      <c r="CY112" s="38"/>
      <c r="CZ112" s="38"/>
      <c r="DA112" s="39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9"/>
      <c r="DM112" s="38"/>
      <c r="DN112" s="38"/>
      <c r="DO112" s="38"/>
      <c r="DP112" s="38"/>
      <c r="DQ112" s="39"/>
      <c r="DR112" s="38"/>
      <c r="DS112" s="38"/>
      <c r="DT112" s="38"/>
      <c r="DU112" s="38"/>
      <c r="DV112" s="38"/>
      <c r="DW112" s="38"/>
      <c r="DX112" s="39"/>
      <c r="DY112" s="38"/>
      <c r="DZ112" s="38"/>
      <c r="EA112" s="38"/>
      <c r="EB112" s="39"/>
      <c r="EC112" s="38"/>
      <c r="ED112" s="38"/>
      <c r="EE112" s="38"/>
      <c r="EF112" s="39"/>
      <c r="EG112" s="38"/>
      <c r="EH112" s="38"/>
      <c r="EI112" s="38"/>
      <c r="EJ112" s="38"/>
      <c r="EK112" s="38"/>
      <c r="EL112" s="38"/>
      <c r="EM112" s="38"/>
      <c r="EN112" s="38"/>
      <c r="EO112" s="39"/>
      <c r="EP112" s="38"/>
      <c r="EQ112" s="38"/>
      <c r="ER112" s="38"/>
      <c r="ES112" s="38"/>
      <c r="ET112" s="38"/>
      <c r="EU112" s="38"/>
      <c r="EV112" s="39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9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8"/>
      <c r="GA112" s="38"/>
      <c r="GB112" s="38"/>
      <c r="GC112" s="38"/>
      <c r="GD112" s="39"/>
      <c r="GE112" s="40">
        <f t="shared" si="96"/>
        <v>0</v>
      </c>
      <c r="GF112" s="65"/>
      <c r="GG112" s="69"/>
      <c r="GH112" s="69"/>
      <c r="GI112" s="100" t="s">
        <v>49</v>
      </c>
      <c r="GJ112" s="98">
        <f t="shared" si="93"/>
        <v>45764</v>
      </c>
      <c r="GK112" s="93">
        <f t="shared" si="97"/>
        <v>0</v>
      </c>
      <c r="GL112" s="88">
        <f t="shared" si="98"/>
        <v>0</v>
      </c>
      <c r="GM112" s="88">
        <f t="shared" si="99"/>
        <v>0</v>
      </c>
      <c r="GN112" s="88">
        <f t="shared" si="100"/>
        <v>0</v>
      </c>
      <c r="GO112" s="88">
        <f t="shared" si="101"/>
        <v>0</v>
      </c>
      <c r="GP112" s="88">
        <f t="shared" si="102"/>
        <v>0</v>
      </c>
      <c r="GQ112" s="88">
        <f t="shared" si="103"/>
        <v>0</v>
      </c>
      <c r="GR112" s="88">
        <f t="shared" si="104"/>
        <v>0</v>
      </c>
      <c r="GS112" s="88">
        <f t="shared" si="105"/>
        <v>0</v>
      </c>
      <c r="GT112" s="88">
        <f t="shared" si="106"/>
        <v>0</v>
      </c>
      <c r="GU112" s="88">
        <f t="shared" si="107"/>
        <v>0</v>
      </c>
      <c r="GV112" s="88">
        <f t="shared" si="108"/>
        <v>0</v>
      </c>
      <c r="GW112" s="88">
        <f t="shared" si="109"/>
        <v>0</v>
      </c>
      <c r="GX112" s="88">
        <f t="shared" si="110"/>
        <v>0</v>
      </c>
      <c r="GY112" s="88">
        <f t="shared" si="111"/>
        <v>0</v>
      </c>
      <c r="GZ112" s="88">
        <f t="shared" si="112"/>
        <v>0</v>
      </c>
      <c r="HA112" s="88">
        <f t="shared" si="113"/>
        <v>0</v>
      </c>
      <c r="HB112" s="88">
        <f t="shared" si="114"/>
        <v>0</v>
      </c>
      <c r="HC112" s="88">
        <f t="shared" si="115"/>
        <v>0</v>
      </c>
      <c r="HD112" s="88">
        <f t="shared" si="116"/>
        <v>0</v>
      </c>
      <c r="HE112" s="88">
        <f t="shared" si="94"/>
        <v>0</v>
      </c>
    </row>
    <row r="113" spans="1:213" hidden="1" outlineLevel="1" x14ac:dyDescent="0.2">
      <c r="A113" s="21" t="str">
        <f t="shared" si="92"/>
        <v>fredag</v>
      </c>
      <c r="B113" s="17">
        <f t="shared" si="95"/>
        <v>16</v>
      </c>
      <c r="C113" s="13">
        <v>45765</v>
      </c>
      <c r="D113" s="38"/>
      <c r="E113" s="38"/>
      <c r="F113" s="38"/>
      <c r="G113" s="39"/>
      <c r="H113" s="38"/>
      <c r="I113" s="38"/>
      <c r="J113" s="38"/>
      <c r="K113" s="38"/>
      <c r="L113" s="62"/>
      <c r="M113" s="38"/>
      <c r="N113" s="38"/>
      <c r="O113" s="62"/>
      <c r="P113" s="38"/>
      <c r="Q113" s="38"/>
      <c r="R113" s="38"/>
      <c r="S113" s="39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9"/>
      <c r="AE113" s="38"/>
      <c r="AF113" s="38"/>
      <c r="AG113" s="38"/>
      <c r="AH113" s="38"/>
      <c r="AI113" s="38"/>
      <c r="AJ113" s="38"/>
      <c r="AK113" s="38"/>
      <c r="AL113" s="39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9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9"/>
      <c r="BJ113" s="38"/>
      <c r="BK113" s="38"/>
      <c r="BL113" s="38"/>
      <c r="BM113" s="39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9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9"/>
      <c r="CX113" s="38"/>
      <c r="CY113" s="38"/>
      <c r="CZ113" s="38"/>
      <c r="DA113" s="39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9"/>
      <c r="DM113" s="38"/>
      <c r="DN113" s="38"/>
      <c r="DO113" s="38"/>
      <c r="DP113" s="38"/>
      <c r="DQ113" s="39"/>
      <c r="DR113" s="38"/>
      <c r="DS113" s="38"/>
      <c r="DT113" s="38"/>
      <c r="DU113" s="38"/>
      <c r="DV113" s="38"/>
      <c r="DW113" s="38"/>
      <c r="DX113" s="39"/>
      <c r="DY113" s="38"/>
      <c r="DZ113" s="38"/>
      <c r="EA113" s="38"/>
      <c r="EB113" s="39"/>
      <c r="EC113" s="38"/>
      <c r="ED113" s="38"/>
      <c r="EE113" s="38"/>
      <c r="EF113" s="39"/>
      <c r="EG113" s="38"/>
      <c r="EH113" s="38"/>
      <c r="EI113" s="38"/>
      <c r="EJ113" s="38"/>
      <c r="EK113" s="38"/>
      <c r="EL113" s="38"/>
      <c r="EM113" s="38"/>
      <c r="EN113" s="38"/>
      <c r="EO113" s="39"/>
      <c r="EP113" s="38"/>
      <c r="EQ113" s="38"/>
      <c r="ER113" s="38"/>
      <c r="ES113" s="38"/>
      <c r="ET113" s="38"/>
      <c r="EU113" s="38"/>
      <c r="EV113" s="39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9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8"/>
      <c r="GA113" s="38"/>
      <c r="GB113" s="38"/>
      <c r="GC113" s="38"/>
      <c r="GD113" s="39"/>
      <c r="GE113" s="40">
        <f t="shared" si="96"/>
        <v>0</v>
      </c>
      <c r="GF113" s="65"/>
      <c r="GG113" s="69"/>
      <c r="GH113" s="69"/>
      <c r="GI113" s="100" t="s">
        <v>49</v>
      </c>
      <c r="GJ113" s="98">
        <f t="shared" si="93"/>
        <v>45765</v>
      </c>
      <c r="GK113" s="93">
        <f t="shared" si="97"/>
        <v>0</v>
      </c>
      <c r="GL113" s="88">
        <f t="shared" si="98"/>
        <v>0</v>
      </c>
      <c r="GM113" s="88">
        <f t="shared" si="99"/>
        <v>0</v>
      </c>
      <c r="GN113" s="88">
        <f t="shared" si="100"/>
        <v>0</v>
      </c>
      <c r="GO113" s="88">
        <f t="shared" si="101"/>
        <v>0</v>
      </c>
      <c r="GP113" s="88">
        <f t="shared" si="102"/>
        <v>0</v>
      </c>
      <c r="GQ113" s="88">
        <f t="shared" si="103"/>
        <v>0</v>
      </c>
      <c r="GR113" s="88">
        <f t="shared" si="104"/>
        <v>0</v>
      </c>
      <c r="GS113" s="88">
        <f t="shared" si="105"/>
        <v>0</v>
      </c>
      <c r="GT113" s="88">
        <f t="shared" si="106"/>
        <v>0</v>
      </c>
      <c r="GU113" s="88">
        <f t="shared" si="107"/>
        <v>0</v>
      </c>
      <c r="GV113" s="88">
        <f t="shared" si="108"/>
        <v>0</v>
      </c>
      <c r="GW113" s="88">
        <f t="shared" si="109"/>
        <v>0</v>
      </c>
      <c r="GX113" s="88">
        <f t="shared" si="110"/>
        <v>0</v>
      </c>
      <c r="GY113" s="88">
        <f t="shared" si="111"/>
        <v>0</v>
      </c>
      <c r="GZ113" s="88">
        <f t="shared" si="112"/>
        <v>0</v>
      </c>
      <c r="HA113" s="88">
        <f t="shared" si="113"/>
        <v>0</v>
      </c>
      <c r="HB113" s="88">
        <f t="shared" si="114"/>
        <v>0</v>
      </c>
      <c r="HC113" s="88">
        <f t="shared" si="115"/>
        <v>0</v>
      </c>
      <c r="HD113" s="88">
        <f t="shared" si="116"/>
        <v>0</v>
      </c>
      <c r="HE113" s="88">
        <f t="shared" si="94"/>
        <v>0</v>
      </c>
    </row>
    <row r="114" spans="1:213" hidden="1" outlineLevel="1" x14ac:dyDescent="0.2">
      <c r="A114" s="21" t="str">
        <f t="shared" si="92"/>
        <v>lördag</v>
      </c>
      <c r="B114" s="17">
        <f t="shared" si="95"/>
        <v>16</v>
      </c>
      <c r="C114" s="13">
        <v>45766</v>
      </c>
      <c r="D114" s="38"/>
      <c r="E114" s="38"/>
      <c r="F114" s="38"/>
      <c r="G114" s="39"/>
      <c r="H114" s="38"/>
      <c r="I114" s="38"/>
      <c r="J114" s="38"/>
      <c r="K114" s="38"/>
      <c r="L114" s="62"/>
      <c r="M114" s="38"/>
      <c r="N114" s="38"/>
      <c r="O114" s="62"/>
      <c r="P114" s="38"/>
      <c r="Q114" s="38"/>
      <c r="R114" s="38"/>
      <c r="S114" s="39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9"/>
      <c r="AE114" s="38"/>
      <c r="AF114" s="38"/>
      <c r="AG114" s="38"/>
      <c r="AH114" s="38"/>
      <c r="AI114" s="38"/>
      <c r="AJ114" s="38"/>
      <c r="AK114" s="38"/>
      <c r="AL114" s="39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9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9"/>
      <c r="BJ114" s="38"/>
      <c r="BK114" s="38"/>
      <c r="BL114" s="38"/>
      <c r="BM114" s="39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9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9"/>
      <c r="CX114" s="38"/>
      <c r="CY114" s="38"/>
      <c r="CZ114" s="38"/>
      <c r="DA114" s="39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9"/>
      <c r="DM114" s="38"/>
      <c r="DN114" s="38"/>
      <c r="DO114" s="38"/>
      <c r="DP114" s="38"/>
      <c r="DQ114" s="39"/>
      <c r="DR114" s="38"/>
      <c r="DS114" s="38"/>
      <c r="DT114" s="38"/>
      <c r="DU114" s="38"/>
      <c r="DV114" s="38"/>
      <c r="DW114" s="38"/>
      <c r="DX114" s="39"/>
      <c r="DY114" s="38"/>
      <c r="DZ114" s="38"/>
      <c r="EA114" s="38"/>
      <c r="EB114" s="39"/>
      <c r="EC114" s="38"/>
      <c r="ED114" s="38"/>
      <c r="EE114" s="38"/>
      <c r="EF114" s="39"/>
      <c r="EG114" s="38"/>
      <c r="EH114" s="38"/>
      <c r="EI114" s="38"/>
      <c r="EJ114" s="38"/>
      <c r="EK114" s="38"/>
      <c r="EL114" s="38"/>
      <c r="EM114" s="38"/>
      <c r="EN114" s="38"/>
      <c r="EO114" s="39"/>
      <c r="EP114" s="38"/>
      <c r="EQ114" s="38"/>
      <c r="ER114" s="38"/>
      <c r="ES114" s="38"/>
      <c r="ET114" s="38"/>
      <c r="EU114" s="38"/>
      <c r="EV114" s="39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9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8"/>
      <c r="GA114" s="38"/>
      <c r="GB114" s="38"/>
      <c r="GC114" s="38"/>
      <c r="GD114" s="39"/>
      <c r="GE114" s="40">
        <f t="shared" si="96"/>
        <v>0</v>
      </c>
      <c r="GF114" s="65"/>
      <c r="GG114" s="69"/>
      <c r="GH114" s="69"/>
      <c r="GI114" s="100" t="s">
        <v>49</v>
      </c>
      <c r="GJ114" s="98">
        <f t="shared" si="93"/>
        <v>45766</v>
      </c>
      <c r="GK114" s="93">
        <f t="shared" si="97"/>
        <v>0</v>
      </c>
      <c r="GL114" s="88">
        <f t="shared" si="98"/>
        <v>0</v>
      </c>
      <c r="GM114" s="88">
        <f t="shared" si="99"/>
        <v>0</v>
      </c>
      <c r="GN114" s="88">
        <f t="shared" si="100"/>
        <v>0</v>
      </c>
      <c r="GO114" s="88">
        <f t="shared" si="101"/>
        <v>0</v>
      </c>
      <c r="GP114" s="88">
        <f t="shared" si="102"/>
        <v>0</v>
      </c>
      <c r="GQ114" s="88">
        <f t="shared" si="103"/>
        <v>0</v>
      </c>
      <c r="GR114" s="88">
        <f t="shared" si="104"/>
        <v>0</v>
      </c>
      <c r="GS114" s="88">
        <f t="shared" si="105"/>
        <v>0</v>
      </c>
      <c r="GT114" s="88">
        <f t="shared" si="106"/>
        <v>0</v>
      </c>
      <c r="GU114" s="88">
        <f t="shared" si="107"/>
        <v>0</v>
      </c>
      <c r="GV114" s="88">
        <f t="shared" si="108"/>
        <v>0</v>
      </c>
      <c r="GW114" s="88">
        <f t="shared" si="109"/>
        <v>0</v>
      </c>
      <c r="GX114" s="88">
        <f t="shared" si="110"/>
        <v>0</v>
      </c>
      <c r="GY114" s="88">
        <f t="shared" si="111"/>
        <v>0</v>
      </c>
      <c r="GZ114" s="88">
        <f t="shared" si="112"/>
        <v>0</v>
      </c>
      <c r="HA114" s="88">
        <f t="shared" si="113"/>
        <v>0</v>
      </c>
      <c r="HB114" s="88">
        <f t="shared" si="114"/>
        <v>0</v>
      </c>
      <c r="HC114" s="88">
        <f t="shared" si="115"/>
        <v>0</v>
      </c>
      <c r="HD114" s="88">
        <f t="shared" si="116"/>
        <v>0</v>
      </c>
      <c r="HE114" s="88">
        <f t="shared" si="94"/>
        <v>0</v>
      </c>
    </row>
    <row r="115" spans="1:213" hidden="1" outlineLevel="1" x14ac:dyDescent="0.2">
      <c r="A115" s="21" t="str">
        <f t="shared" si="92"/>
        <v>söndag</v>
      </c>
      <c r="B115" s="17">
        <f t="shared" si="95"/>
        <v>16</v>
      </c>
      <c r="C115" s="13">
        <v>45767</v>
      </c>
      <c r="D115" s="38"/>
      <c r="E115" s="38"/>
      <c r="F115" s="38"/>
      <c r="G115" s="39"/>
      <c r="H115" s="38"/>
      <c r="I115" s="38"/>
      <c r="J115" s="38"/>
      <c r="K115" s="38"/>
      <c r="L115" s="62"/>
      <c r="M115" s="38"/>
      <c r="N115" s="38"/>
      <c r="O115" s="62"/>
      <c r="P115" s="38"/>
      <c r="Q115" s="38"/>
      <c r="R115" s="38"/>
      <c r="S115" s="39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9"/>
      <c r="AE115" s="38"/>
      <c r="AF115" s="38"/>
      <c r="AG115" s="38"/>
      <c r="AH115" s="38"/>
      <c r="AI115" s="38"/>
      <c r="AJ115" s="38"/>
      <c r="AK115" s="38"/>
      <c r="AL115" s="39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9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9"/>
      <c r="BJ115" s="38"/>
      <c r="BK115" s="38"/>
      <c r="BL115" s="38"/>
      <c r="BM115" s="39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9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9"/>
      <c r="CX115" s="38"/>
      <c r="CY115" s="38"/>
      <c r="CZ115" s="38"/>
      <c r="DA115" s="39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9"/>
      <c r="DM115" s="38"/>
      <c r="DN115" s="38"/>
      <c r="DO115" s="38"/>
      <c r="DP115" s="38"/>
      <c r="DQ115" s="39"/>
      <c r="DR115" s="38"/>
      <c r="DS115" s="38"/>
      <c r="DT115" s="38"/>
      <c r="DU115" s="38"/>
      <c r="DV115" s="38"/>
      <c r="DW115" s="38"/>
      <c r="DX115" s="39"/>
      <c r="DY115" s="38"/>
      <c r="DZ115" s="38"/>
      <c r="EA115" s="38"/>
      <c r="EB115" s="39"/>
      <c r="EC115" s="38"/>
      <c r="ED115" s="38"/>
      <c r="EE115" s="38"/>
      <c r="EF115" s="39"/>
      <c r="EG115" s="38"/>
      <c r="EH115" s="38"/>
      <c r="EI115" s="38"/>
      <c r="EJ115" s="38"/>
      <c r="EK115" s="38"/>
      <c r="EL115" s="38"/>
      <c r="EM115" s="38"/>
      <c r="EN115" s="38"/>
      <c r="EO115" s="39"/>
      <c r="EP115" s="38"/>
      <c r="EQ115" s="38"/>
      <c r="ER115" s="38"/>
      <c r="ES115" s="38"/>
      <c r="ET115" s="38"/>
      <c r="EU115" s="38"/>
      <c r="EV115" s="39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9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8"/>
      <c r="GA115" s="38"/>
      <c r="GB115" s="38"/>
      <c r="GC115" s="38"/>
      <c r="GD115" s="39"/>
      <c r="GE115" s="40">
        <f t="shared" si="96"/>
        <v>0</v>
      </c>
      <c r="GF115" s="65"/>
      <c r="GG115" s="69"/>
      <c r="GH115" s="69"/>
      <c r="GI115" s="100" t="s">
        <v>49</v>
      </c>
      <c r="GJ115" s="98">
        <f t="shared" si="93"/>
        <v>45767</v>
      </c>
      <c r="GK115" s="93">
        <f t="shared" si="97"/>
        <v>0</v>
      </c>
      <c r="GL115" s="88">
        <f t="shared" si="98"/>
        <v>0</v>
      </c>
      <c r="GM115" s="88">
        <f t="shared" si="99"/>
        <v>0</v>
      </c>
      <c r="GN115" s="88">
        <f t="shared" si="100"/>
        <v>0</v>
      </c>
      <c r="GO115" s="88">
        <f t="shared" si="101"/>
        <v>0</v>
      </c>
      <c r="GP115" s="88">
        <f t="shared" si="102"/>
        <v>0</v>
      </c>
      <c r="GQ115" s="88">
        <f t="shared" si="103"/>
        <v>0</v>
      </c>
      <c r="GR115" s="88">
        <f t="shared" si="104"/>
        <v>0</v>
      </c>
      <c r="GS115" s="88">
        <f t="shared" si="105"/>
        <v>0</v>
      </c>
      <c r="GT115" s="88">
        <f t="shared" si="106"/>
        <v>0</v>
      </c>
      <c r="GU115" s="88">
        <f t="shared" si="107"/>
        <v>0</v>
      </c>
      <c r="GV115" s="88">
        <f t="shared" si="108"/>
        <v>0</v>
      </c>
      <c r="GW115" s="88">
        <f t="shared" si="109"/>
        <v>0</v>
      </c>
      <c r="GX115" s="88">
        <f t="shared" si="110"/>
        <v>0</v>
      </c>
      <c r="GY115" s="88">
        <f t="shared" si="111"/>
        <v>0</v>
      </c>
      <c r="GZ115" s="88">
        <f t="shared" si="112"/>
        <v>0</v>
      </c>
      <c r="HA115" s="88">
        <f t="shared" si="113"/>
        <v>0</v>
      </c>
      <c r="HB115" s="88">
        <f t="shared" si="114"/>
        <v>0</v>
      </c>
      <c r="HC115" s="88">
        <f t="shared" si="115"/>
        <v>0</v>
      </c>
      <c r="HD115" s="88">
        <f t="shared" si="116"/>
        <v>0</v>
      </c>
      <c r="HE115" s="88">
        <f t="shared" si="94"/>
        <v>0</v>
      </c>
    </row>
    <row r="116" spans="1:213" hidden="1" outlineLevel="1" x14ac:dyDescent="0.2">
      <c r="A116" s="21" t="str">
        <f t="shared" si="92"/>
        <v>måndag</v>
      </c>
      <c r="B116" s="17">
        <f t="shared" si="95"/>
        <v>17</v>
      </c>
      <c r="C116" s="13">
        <v>45768</v>
      </c>
      <c r="D116" s="38"/>
      <c r="E116" s="38"/>
      <c r="F116" s="38"/>
      <c r="G116" s="39"/>
      <c r="H116" s="38"/>
      <c r="I116" s="38"/>
      <c r="J116" s="38"/>
      <c r="K116" s="38"/>
      <c r="L116" s="62"/>
      <c r="M116" s="38"/>
      <c r="N116" s="38"/>
      <c r="O116" s="62"/>
      <c r="P116" s="38"/>
      <c r="Q116" s="38"/>
      <c r="R116" s="38"/>
      <c r="S116" s="39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9"/>
      <c r="AE116" s="38"/>
      <c r="AF116" s="38"/>
      <c r="AG116" s="38"/>
      <c r="AH116" s="38"/>
      <c r="AI116" s="38"/>
      <c r="AJ116" s="38"/>
      <c r="AK116" s="38"/>
      <c r="AL116" s="39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9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9"/>
      <c r="BJ116" s="38"/>
      <c r="BK116" s="38"/>
      <c r="BL116" s="38"/>
      <c r="BM116" s="39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9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9"/>
      <c r="CX116" s="38"/>
      <c r="CY116" s="38"/>
      <c r="CZ116" s="38"/>
      <c r="DA116" s="39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9"/>
      <c r="DM116" s="38"/>
      <c r="DN116" s="38"/>
      <c r="DO116" s="38"/>
      <c r="DP116" s="38"/>
      <c r="DQ116" s="39"/>
      <c r="DR116" s="38"/>
      <c r="DS116" s="38"/>
      <c r="DT116" s="38"/>
      <c r="DU116" s="38"/>
      <c r="DV116" s="38"/>
      <c r="DW116" s="38"/>
      <c r="DX116" s="39"/>
      <c r="DY116" s="38"/>
      <c r="DZ116" s="38"/>
      <c r="EA116" s="38"/>
      <c r="EB116" s="39"/>
      <c r="EC116" s="38"/>
      <c r="ED116" s="38"/>
      <c r="EE116" s="38"/>
      <c r="EF116" s="39"/>
      <c r="EG116" s="38"/>
      <c r="EH116" s="38"/>
      <c r="EI116" s="38"/>
      <c r="EJ116" s="38"/>
      <c r="EK116" s="38"/>
      <c r="EL116" s="38"/>
      <c r="EM116" s="38"/>
      <c r="EN116" s="38"/>
      <c r="EO116" s="39"/>
      <c r="EP116" s="38"/>
      <c r="EQ116" s="38"/>
      <c r="ER116" s="38"/>
      <c r="ES116" s="38"/>
      <c r="ET116" s="38"/>
      <c r="EU116" s="38"/>
      <c r="EV116" s="39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9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8"/>
      <c r="GA116" s="38"/>
      <c r="GB116" s="38"/>
      <c r="GC116" s="38"/>
      <c r="GD116" s="39"/>
      <c r="GE116" s="40">
        <f t="shared" si="96"/>
        <v>0</v>
      </c>
      <c r="GF116" s="65"/>
      <c r="GG116" s="69"/>
      <c r="GH116" s="69"/>
      <c r="GI116" s="100" t="s">
        <v>49</v>
      </c>
      <c r="GJ116" s="98">
        <f t="shared" si="93"/>
        <v>45768</v>
      </c>
      <c r="GK116" s="93">
        <f t="shared" si="97"/>
        <v>0</v>
      </c>
      <c r="GL116" s="88">
        <f t="shared" si="98"/>
        <v>0</v>
      </c>
      <c r="GM116" s="88">
        <f t="shared" si="99"/>
        <v>0</v>
      </c>
      <c r="GN116" s="88">
        <f t="shared" si="100"/>
        <v>0</v>
      </c>
      <c r="GO116" s="88">
        <f t="shared" si="101"/>
        <v>0</v>
      </c>
      <c r="GP116" s="88">
        <f t="shared" si="102"/>
        <v>0</v>
      </c>
      <c r="GQ116" s="88">
        <f t="shared" si="103"/>
        <v>0</v>
      </c>
      <c r="GR116" s="88">
        <f t="shared" si="104"/>
        <v>0</v>
      </c>
      <c r="GS116" s="88">
        <f t="shared" si="105"/>
        <v>0</v>
      </c>
      <c r="GT116" s="88">
        <f t="shared" si="106"/>
        <v>0</v>
      </c>
      <c r="GU116" s="88">
        <f t="shared" si="107"/>
        <v>0</v>
      </c>
      <c r="GV116" s="88">
        <f t="shared" si="108"/>
        <v>0</v>
      </c>
      <c r="GW116" s="88">
        <f t="shared" si="109"/>
        <v>0</v>
      </c>
      <c r="GX116" s="88">
        <f t="shared" si="110"/>
        <v>0</v>
      </c>
      <c r="GY116" s="88">
        <f t="shared" si="111"/>
        <v>0</v>
      </c>
      <c r="GZ116" s="88">
        <f t="shared" si="112"/>
        <v>0</v>
      </c>
      <c r="HA116" s="88">
        <f t="shared" si="113"/>
        <v>0</v>
      </c>
      <c r="HB116" s="88">
        <f t="shared" si="114"/>
        <v>0</v>
      </c>
      <c r="HC116" s="88">
        <f t="shared" si="115"/>
        <v>0</v>
      </c>
      <c r="HD116" s="88">
        <f t="shared" si="116"/>
        <v>0</v>
      </c>
      <c r="HE116" s="88">
        <f t="shared" si="94"/>
        <v>0</v>
      </c>
    </row>
    <row r="117" spans="1:213" hidden="1" outlineLevel="1" x14ac:dyDescent="0.2">
      <c r="A117" s="21" t="str">
        <f t="shared" si="92"/>
        <v>tisdag</v>
      </c>
      <c r="B117" s="17">
        <f t="shared" si="95"/>
        <v>17</v>
      </c>
      <c r="C117" s="13">
        <v>45769</v>
      </c>
      <c r="D117" s="38"/>
      <c r="E117" s="38"/>
      <c r="F117" s="38"/>
      <c r="G117" s="39"/>
      <c r="H117" s="38"/>
      <c r="I117" s="38"/>
      <c r="J117" s="38"/>
      <c r="K117" s="38"/>
      <c r="L117" s="62"/>
      <c r="M117" s="38"/>
      <c r="N117" s="38"/>
      <c r="O117" s="62"/>
      <c r="P117" s="38"/>
      <c r="Q117" s="38"/>
      <c r="R117" s="38"/>
      <c r="S117" s="39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9"/>
      <c r="AE117" s="38"/>
      <c r="AF117" s="38"/>
      <c r="AG117" s="38"/>
      <c r="AH117" s="38"/>
      <c r="AI117" s="38"/>
      <c r="AJ117" s="38"/>
      <c r="AK117" s="38"/>
      <c r="AL117" s="39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9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9"/>
      <c r="BJ117" s="38"/>
      <c r="BK117" s="38"/>
      <c r="BL117" s="38"/>
      <c r="BM117" s="39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9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9"/>
      <c r="CX117" s="38"/>
      <c r="CY117" s="38"/>
      <c r="CZ117" s="38"/>
      <c r="DA117" s="39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9"/>
      <c r="DM117" s="38"/>
      <c r="DN117" s="38"/>
      <c r="DO117" s="38"/>
      <c r="DP117" s="38"/>
      <c r="DQ117" s="39"/>
      <c r="DR117" s="38"/>
      <c r="DS117" s="38"/>
      <c r="DT117" s="38"/>
      <c r="DU117" s="38"/>
      <c r="DV117" s="38"/>
      <c r="DW117" s="38"/>
      <c r="DX117" s="39"/>
      <c r="DY117" s="38"/>
      <c r="DZ117" s="38"/>
      <c r="EA117" s="38"/>
      <c r="EB117" s="39"/>
      <c r="EC117" s="38"/>
      <c r="ED117" s="38"/>
      <c r="EE117" s="38"/>
      <c r="EF117" s="39"/>
      <c r="EG117" s="38"/>
      <c r="EH117" s="38"/>
      <c r="EI117" s="38"/>
      <c r="EJ117" s="38"/>
      <c r="EK117" s="38"/>
      <c r="EL117" s="38"/>
      <c r="EM117" s="38"/>
      <c r="EN117" s="38"/>
      <c r="EO117" s="39"/>
      <c r="EP117" s="38"/>
      <c r="EQ117" s="38"/>
      <c r="ER117" s="38"/>
      <c r="ES117" s="38"/>
      <c r="ET117" s="38"/>
      <c r="EU117" s="38"/>
      <c r="EV117" s="39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9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8"/>
      <c r="GA117" s="38"/>
      <c r="GB117" s="38"/>
      <c r="GC117" s="38"/>
      <c r="GD117" s="39"/>
      <c r="GE117" s="40">
        <f t="shared" si="96"/>
        <v>0</v>
      </c>
      <c r="GF117" s="65"/>
      <c r="GG117" s="69"/>
      <c r="GH117" s="69"/>
      <c r="GI117" s="100" t="s">
        <v>49</v>
      </c>
      <c r="GJ117" s="98">
        <f t="shared" si="93"/>
        <v>45769</v>
      </c>
      <c r="GK117" s="93">
        <f t="shared" si="97"/>
        <v>0</v>
      </c>
      <c r="GL117" s="88">
        <f t="shared" si="98"/>
        <v>0</v>
      </c>
      <c r="GM117" s="88">
        <f t="shared" si="99"/>
        <v>0</v>
      </c>
      <c r="GN117" s="88">
        <f t="shared" si="100"/>
        <v>0</v>
      </c>
      <c r="GO117" s="88">
        <f t="shared" si="101"/>
        <v>0</v>
      </c>
      <c r="GP117" s="88">
        <f t="shared" si="102"/>
        <v>0</v>
      </c>
      <c r="GQ117" s="88">
        <f t="shared" si="103"/>
        <v>0</v>
      </c>
      <c r="GR117" s="88">
        <f t="shared" si="104"/>
        <v>0</v>
      </c>
      <c r="GS117" s="88">
        <f t="shared" si="105"/>
        <v>0</v>
      </c>
      <c r="GT117" s="88">
        <f t="shared" si="106"/>
        <v>0</v>
      </c>
      <c r="GU117" s="88">
        <f t="shared" si="107"/>
        <v>0</v>
      </c>
      <c r="GV117" s="88">
        <f t="shared" si="108"/>
        <v>0</v>
      </c>
      <c r="GW117" s="88">
        <f t="shared" si="109"/>
        <v>0</v>
      </c>
      <c r="GX117" s="88">
        <f t="shared" si="110"/>
        <v>0</v>
      </c>
      <c r="GY117" s="88">
        <f t="shared" si="111"/>
        <v>0</v>
      </c>
      <c r="GZ117" s="88">
        <f t="shared" si="112"/>
        <v>0</v>
      </c>
      <c r="HA117" s="88">
        <f t="shared" si="113"/>
        <v>0</v>
      </c>
      <c r="HB117" s="88">
        <f t="shared" si="114"/>
        <v>0</v>
      </c>
      <c r="HC117" s="88">
        <f t="shared" si="115"/>
        <v>0</v>
      </c>
      <c r="HD117" s="88">
        <f t="shared" si="116"/>
        <v>0</v>
      </c>
      <c r="HE117" s="88">
        <f t="shared" si="94"/>
        <v>0</v>
      </c>
    </row>
    <row r="118" spans="1:213" hidden="1" outlineLevel="1" x14ac:dyDescent="0.2">
      <c r="A118" s="21" t="str">
        <f t="shared" si="92"/>
        <v>onsdag</v>
      </c>
      <c r="B118" s="17">
        <f t="shared" si="95"/>
        <v>17</v>
      </c>
      <c r="C118" s="13">
        <v>45770</v>
      </c>
      <c r="D118" s="38"/>
      <c r="E118" s="38"/>
      <c r="F118" s="38"/>
      <c r="G118" s="39"/>
      <c r="H118" s="38"/>
      <c r="I118" s="38"/>
      <c r="J118" s="38"/>
      <c r="K118" s="38"/>
      <c r="L118" s="62"/>
      <c r="M118" s="38"/>
      <c r="N118" s="38"/>
      <c r="O118" s="62"/>
      <c r="P118" s="38"/>
      <c r="Q118" s="38"/>
      <c r="R118" s="38"/>
      <c r="S118" s="39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9"/>
      <c r="AE118" s="38"/>
      <c r="AF118" s="38"/>
      <c r="AG118" s="38"/>
      <c r="AH118" s="38"/>
      <c r="AI118" s="38"/>
      <c r="AJ118" s="38"/>
      <c r="AK118" s="38"/>
      <c r="AL118" s="39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9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9"/>
      <c r="BJ118" s="38"/>
      <c r="BK118" s="38"/>
      <c r="BL118" s="38"/>
      <c r="BM118" s="39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9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9"/>
      <c r="CX118" s="38"/>
      <c r="CY118" s="38"/>
      <c r="CZ118" s="38"/>
      <c r="DA118" s="39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9"/>
      <c r="DM118" s="38"/>
      <c r="DN118" s="38"/>
      <c r="DO118" s="38"/>
      <c r="DP118" s="38"/>
      <c r="DQ118" s="39"/>
      <c r="DR118" s="38"/>
      <c r="DS118" s="38"/>
      <c r="DT118" s="38"/>
      <c r="DU118" s="38"/>
      <c r="DV118" s="38"/>
      <c r="DW118" s="38"/>
      <c r="DX118" s="39"/>
      <c r="DY118" s="38"/>
      <c r="DZ118" s="38"/>
      <c r="EA118" s="38"/>
      <c r="EB118" s="39"/>
      <c r="EC118" s="38"/>
      <c r="ED118" s="38"/>
      <c r="EE118" s="38"/>
      <c r="EF118" s="39"/>
      <c r="EG118" s="38"/>
      <c r="EH118" s="38"/>
      <c r="EI118" s="38"/>
      <c r="EJ118" s="38"/>
      <c r="EK118" s="38"/>
      <c r="EL118" s="38"/>
      <c r="EM118" s="38"/>
      <c r="EN118" s="38"/>
      <c r="EO118" s="39"/>
      <c r="EP118" s="38"/>
      <c r="EQ118" s="38"/>
      <c r="ER118" s="38"/>
      <c r="ES118" s="38"/>
      <c r="ET118" s="38"/>
      <c r="EU118" s="38"/>
      <c r="EV118" s="39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9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8"/>
      <c r="GA118" s="38"/>
      <c r="GB118" s="38"/>
      <c r="GC118" s="38"/>
      <c r="GD118" s="39"/>
      <c r="GE118" s="40">
        <f t="shared" si="96"/>
        <v>0</v>
      </c>
      <c r="GF118" s="65"/>
      <c r="GG118" s="69"/>
      <c r="GH118" s="69"/>
      <c r="GI118" s="100" t="s">
        <v>49</v>
      </c>
      <c r="GJ118" s="98">
        <f t="shared" si="93"/>
        <v>45770</v>
      </c>
      <c r="GK118" s="93">
        <f t="shared" si="97"/>
        <v>0</v>
      </c>
      <c r="GL118" s="88">
        <f t="shared" si="98"/>
        <v>0</v>
      </c>
      <c r="GM118" s="88">
        <f t="shared" si="99"/>
        <v>0</v>
      </c>
      <c r="GN118" s="88">
        <f t="shared" si="100"/>
        <v>0</v>
      </c>
      <c r="GO118" s="88">
        <f t="shared" si="101"/>
        <v>0</v>
      </c>
      <c r="GP118" s="88">
        <f t="shared" si="102"/>
        <v>0</v>
      </c>
      <c r="GQ118" s="88">
        <f t="shared" si="103"/>
        <v>0</v>
      </c>
      <c r="GR118" s="88">
        <f t="shared" si="104"/>
        <v>0</v>
      </c>
      <c r="GS118" s="88">
        <f t="shared" si="105"/>
        <v>0</v>
      </c>
      <c r="GT118" s="88">
        <f t="shared" si="106"/>
        <v>0</v>
      </c>
      <c r="GU118" s="88">
        <f t="shared" si="107"/>
        <v>0</v>
      </c>
      <c r="GV118" s="88">
        <f t="shared" si="108"/>
        <v>0</v>
      </c>
      <c r="GW118" s="88">
        <f t="shared" si="109"/>
        <v>0</v>
      </c>
      <c r="GX118" s="88">
        <f t="shared" si="110"/>
        <v>0</v>
      </c>
      <c r="GY118" s="88">
        <f t="shared" si="111"/>
        <v>0</v>
      </c>
      <c r="GZ118" s="88">
        <f t="shared" si="112"/>
        <v>0</v>
      </c>
      <c r="HA118" s="88">
        <f t="shared" si="113"/>
        <v>0</v>
      </c>
      <c r="HB118" s="88">
        <f t="shared" si="114"/>
        <v>0</v>
      </c>
      <c r="HC118" s="88">
        <f t="shared" si="115"/>
        <v>0</v>
      </c>
      <c r="HD118" s="88">
        <f t="shared" si="116"/>
        <v>0</v>
      </c>
      <c r="HE118" s="88">
        <f t="shared" si="94"/>
        <v>0</v>
      </c>
    </row>
    <row r="119" spans="1:213" hidden="1" outlineLevel="1" x14ac:dyDescent="0.2">
      <c r="A119" s="21" t="str">
        <f t="shared" si="92"/>
        <v>torsdag</v>
      </c>
      <c r="B119" s="17">
        <f t="shared" si="95"/>
        <v>17</v>
      </c>
      <c r="C119" s="13">
        <v>45771</v>
      </c>
      <c r="D119" s="38"/>
      <c r="E119" s="38"/>
      <c r="F119" s="38"/>
      <c r="G119" s="39"/>
      <c r="H119" s="38"/>
      <c r="I119" s="38"/>
      <c r="J119" s="38"/>
      <c r="K119" s="38"/>
      <c r="L119" s="62"/>
      <c r="M119" s="38"/>
      <c r="N119" s="38"/>
      <c r="O119" s="62"/>
      <c r="P119" s="38"/>
      <c r="Q119" s="38"/>
      <c r="R119" s="38"/>
      <c r="S119" s="39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9"/>
      <c r="AE119" s="38"/>
      <c r="AF119" s="38"/>
      <c r="AG119" s="38"/>
      <c r="AH119" s="38"/>
      <c r="AI119" s="38"/>
      <c r="AJ119" s="38"/>
      <c r="AK119" s="38"/>
      <c r="AL119" s="39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9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9"/>
      <c r="BJ119" s="38"/>
      <c r="BK119" s="38"/>
      <c r="BL119" s="38"/>
      <c r="BM119" s="39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9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9"/>
      <c r="CX119" s="38"/>
      <c r="CY119" s="38"/>
      <c r="CZ119" s="38"/>
      <c r="DA119" s="39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9"/>
      <c r="DM119" s="38"/>
      <c r="DN119" s="38"/>
      <c r="DO119" s="38"/>
      <c r="DP119" s="38"/>
      <c r="DQ119" s="39"/>
      <c r="DR119" s="38"/>
      <c r="DS119" s="38"/>
      <c r="DT119" s="38"/>
      <c r="DU119" s="38"/>
      <c r="DV119" s="38"/>
      <c r="DW119" s="38"/>
      <c r="DX119" s="39"/>
      <c r="DY119" s="38"/>
      <c r="DZ119" s="38"/>
      <c r="EA119" s="38"/>
      <c r="EB119" s="39"/>
      <c r="EC119" s="38"/>
      <c r="ED119" s="38"/>
      <c r="EE119" s="38"/>
      <c r="EF119" s="39"/>
      <c r="EG119" s="38"/>
      <c r="EH119" s="38"/>
      <c r="EI119" s="38"/>
      <c r="EJ119" s="38"/>
      <c r="EK119" s="38"/>
      <c r="EL119" s="38"/>
      <c r="EM119" s="38"/>
      <c r="EN119" s="38"/>
      <c r="EO119" s="39"/>
      <c r="EP119" s="38"/>
      <c r="EQ119" s="38"/>
      <c r="ER119" s="38"/>
      <c r="ES119" s="38"/>
      <c r="ET119" s="38"/>
      <c r="EU119" s="38"/>
      <c r="EV119" s="39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9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8"/>
      <c r="GA119" s="38"/>
      <c r="GB119" s="38"/>
      <c r="GC119" s="38"/>
      <c r="GD119" s="39"/>
      <c r="GE119" s="40">
        <f t="shared" si="96"/>
        <v>0</v>
      </c>
      <c r="GF119" s="65"/>
      <c r="GG119" s="69"/>
      <c r="GH119" s="69"/>
      <c r="GI119" s="100" t="s">
        <v>49</v>
      </c>
      <c r="GJ119" s="98">
        <f t="shared" si="93"/>
        <v>45771</v>
      </c>
      <c r="GK119" s="93">
        <f t="shared" si="97"/>
        <v>0</v>
      </c>
      <c r="GL119" s="88">
        <f t="shared" si="98"/>
        <v>0</v>
      </c>
      <c r="GM119" s="88">
        <f t="shared" si="99"/>
        <v>0</v>
      </c>
      <c r="GN119" s="88">
        <f t="shared" si="100"/>
        <v>0</v>
      </c>
      <c r="GO119" s="88">
        <f t="shared" si="101"/>
        <v>0</v>
      </c>
      <c r="GP119" s="88">
        <f t="shared" si="102"/>
        <v>0</v>
      </c>
      <c r="GQ119" s="88">
        <f t="shared" si="103"/>
        <v>0</v>
      </c>
      <c r="GR119" s="88">
        <f t="shared" si="104"/>
        <v>0</v>
      </c>
      <c r="GS119" s="88">
        <f t="shared" si="105"/>
        <v>0</v>
      </c>
      <c r="GT119" s="88">
        <f t="shared" si="106"/>
        <v>0</v>
      </c>
      <c r="GU119" s="88">
        <f t="shared" si="107"/>
        <v>0</v>
      </c>
      <c r="GV119" s="88">
        <f t="shared" si="108"/>
        <v>0</v>
      </c>
      <c r="GW119" s="88">
        <f t="shared" si="109"/>
        <v>0</v>
      </c>
      <c r="GX119" s="88">
        <f t="shared" si="110"/>
        <v>0</v>
      </c>
      <c r="GY119" s="88">
        <f t="shared" si="111"/>
        <v>0</v>
      </c>
      <c r="GZ119" s="88">
        <f t="shared" si="112"/>
        <v>0</v>
      </c>
      <c r="HA119" s="88">
        <f t="shared" si="113"/>
        <v>0</v>
      </c>
      <c r="HB119" s="88">
        <f t="shared" si="114"/>
        <v>0</v>
      </c>
      <c r="HC119" s="88">
        <f t="shared" si="115"/>
        <v>0</v>
      </c>
      <c r="HD119" s="88">
        <f t="shared" si="116"/>
        <v>0</v>
      </c>
      <c r="HE119" s="88">
        <f t="shared" si="94"/>
        <v>0</v>
      </c>
    </row>
    <row r="120" spans="1:213" hidden="1" outlineLevel="1" x14ac:dyDescent="0.2">
      <c r="A120" s="21" t="str">
        <f t="shared" si="92"/>
        <v>fredag</v>
      </c>
      <c r="B120" s="17">
        <f t="shared" si="95"/>
        <v>17</v>
      </c>
      <c r="C120" s="13">
        <v>45772</v>
      </c>
      <c r="D120" s="38"/>
      <c r="E120" s="38"/>
      <c r="F120" s="38"/>
      <c r="G120" s="39"/>
      <c r="H120" s="38"/>
      <c r="I120" s="38"/>
      <c r="J120" s="38"/>
      <c r="K120" s="38"/>
      <c r="L120" s="62"/>
      <c r="M120" s="38"/>
      <c r="N120" s="38"/>
      <c r="O120" s="62"/>
      <c r="P120" s="38"/>
      <c r="Q120" s="38"/>
      <c r="R120" s="38"/>
      <c r="S120" s="39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9"/>
      <c r="AE120" s="38"/>
      <c r="AF120" s="38"/>
      <c r="AG120" s="38"/>
      <c r="AH120" s="38"/>
      <c r="AI120" s="38"/>
      <c r="AJ120" s="38"/>
      <c r="AK120" s="38"/>
      <c r="AL120" s="39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9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9"/>
      <c r="BJ120" s="38"/>
      <c r="BK120" s="38"/>
      <c r="BL120" s="38"/>
      <c r="BM120" s="39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9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9"/>
      <c r="CX120" s="38"/>
      <c r="CY120" s="38"/>
      <c r="CZ120" s="38"/>
      <c r="DA120" s="39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9"/>
      <c r="DM120" s="38"/>
      <c r="DN120" s="38"/>
      <c r="DO120" s="38"/>
      <c r="DP120" s="38"/>
      <c r="DQ120" s="39"/>
      <c r="DR120" s="38"/>
      <c r="DS120" s="38"/>
      <c r="DT120" s="38"/>
      <c r="DU120" s="38"/>
      <c r="DV120" s="38"/>
      <c r="DW120" s="38"/>
      <c r="DX120" s="39"/>
      <c r="DY120" s="38"/>
      <c r="DZ120" s="38"/>
      <c r="EA120" s="38"/>
      <c r="EB120" s="39"/>
      <c r="EC120" s="38"/>
      <c r="ED120" s="38"/>
      <c r="EE120" s="38"/>
      <c r="EF120" s="39"/>
      <c r="EG120" s="38"/>
      <c r="EH120" s="38"/>
      <c r="EI120" s="38"/>
      <c r="EJ120" s="38"/>
      <c r="EK120" s="38"/>
      <c r="EL120" s="38"/>
      <c r="EM120" s="38"/>
      <c r="EN120" s="38"/>
      <c r="EO120" s="39"/>
      <c r="EP120" s="38"/>
      <c r="EQ120" s="38"/>
      <c r="ER120" s="38"/>
      <c r="ES120" s="38"/>
      <c r="ET120" s="38"/>
      <c r="EU120" s="38"/>
      <c r="EV120" s="39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9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8"/>
      <c r="GA120" s="38"/>
      <c r="GB120" s="38"/>
      <c r="GC120" s="38"/>
      <c r="GD120" s="39"/>
      <c r="GE120" s="40">
        <f t="shared" si="96"/>
        <v>0</v>
      </c>
      <c r="GF120" s="65"/>
      <c r="GG120" s="69"/>
      <c r="GH120" s="69"/>
      <c r="GI120" s="100" t="s">
        <v>49</v>
      </c>
      <c r="GJ120" s="98">
        <f t="shared" si="93"/>
        <v>45772</v>
      </c>
      <c r="GK120" s="93">
        <f t="shared" si="97"/>
        <v>0</v>
      </c>
      <c r="GL120" s="88">
        <f t="shared" si="98"/>
        <v>0</v>
      </c>
      <c r="GM120" s="88">
        <f t="shared" si="99"/>
        <v>0</v>
      </c>
      <c r="GN120" s="88">
        <f t="shared" si="100"/>
        <v>0</v>
      </c>
      <c r="GO120" s="88">
        <f t="shared" si="101"/>
        <v>0</v>
      </c>
      <c r="GP120" s="88">
        <f t="shared" si="102"/>
        <v>0</v>
      </c>
      <c r="GQ120" s="88">
        <f t="shared" si="103"/>
        <v>0</v>
      </c>
      <c r="GR120" s="88">
        <f t="shared" si="104"/>
        <v>0</v>
      </c>
      <c r="GS120" s="88">
        <f t="shared" si="105"/>
        <v>0</v>
      </c>
      <c r="GT120" s="88">
        <f t="shared" si="106"/>
        <v>0</v>
      </c>
      <c r="GU120" s="88">
        <f t="shared" si="107"/>
        <v>0</v>
      </c>
      <c r="GV120" s="88">
        <f t="shared" si="108"/>
        <v>0</v>
      </c>
      <c r="GW120" s="88">
        <f t="shared" si="109"/>
        <v>0</v>
      </c>
      <c r="GX120" s="88">
        <f t="shared" si="110"/>
        <v>0</v>
      </c>
      <c r="GY120" s="88">
        <f t="shared" si="111"/>
        <v>0</v>
      </c>
      <c r="GZ120" s="88">
        <f t="shared" si="112"/>
        <v>0</v>
      </c>
      <c r="HA120" s="88">
        <f t="shared" si="113"/>
        <v>0</v>
      </c>
      <c r="HB120" s="88">
        <f t="shared" si="114"/>
        <v>0</v>
      </c>
      <c r="HC120" s="88">
        <f t="shared" si="115"/>
        <v>0</v>
      </c>
      <c r="HD120" s="88">
        <f t="shared" si="116"/>
        <v>0</v>
      </c>
      <c r="HE120" s="88">
        <f t="shared" si="94"/>
        <v>0</v>
      </c>
    </row>
    <row r="121" spans="1:213" hidden="1" outlineLevel="1" x14ac:dyDescent="0.2">
      <c r="A121" s="21" t="str">
        <f t="shared" si="92"/>
        <v>lördag</v>
      </c>
      <c r="B121" s="17">
        <f t="shared" si="95"/>
        <v>17</v>
      </c>
      <c r="C121" s="13">
        <v>45773</v>
      </c>
      <c r="D121" s="38"/>
      <c r="E121" s="38"/>
      <c r="F121" s="38"/>
      <c r="G121" s="39"/>
      <c r="H121" s="38"/>
      <c r="I121" s="38"/>
      <c r="J121" s="38"/>
      <c r="K121" s="38"/>
      <c r="L121" s="62"/>
      <c r="M121" s="38"/>
      <c r="N121" s="38"/>
      <c r="O121" s="62"/>
      <c r="P121" s="38"/>
      <c r="Q121" s="38"/>
      <c r="R121" s="38"/>
      <c r="S121" s="39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9"/>
      <c r="AE121" s="38"/>
      <c r="AF121" s="38"/>
      <c r="AG121" s="38"/>
      <c r="AH121" s="38"/>
      <c r="AI121" s="38"/>
      <c r="AJ121" s="38"/>
      <c r="AK121" s="38"/>
      <c r="AL121" s="39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9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9"/>
      <c r="BJ121" s="38"/>
      <c r="BK121" s="38"/>
      <c r="BL121" s="38"/>
      <c r="BM121" s="39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9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9"/>
      <c r="CX121" s="38"/>
      <c r="CY121" s="38"/>
      <c r="CZ121" s="38"/>
      <c r="DA121" s="39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9"/>
      <c r="DM121" s="38"/>
      <c r="DN121" s="38"/>
      <c r="DO121" s="38"/>
      <c r="DP121" s="38"/>
      <c r="DQ121" s="39"/>
      <c r="DR121" s="38"/>
      <c r="DS121" s="38"/>
      <c r="DT121" s="38"/>
      <c r="DU121" s="38"/>
      <c r="DV121" s="38"/>
      <c r="DW121" s="38"/>
      <c r="DX121" s="39"/>
      <c r="DY121" s="38"/>
      <c r="DZ121" s="38"/>
      <c r="EA121" s="38"/>
      <c r="EB121" s="39"/>
      <c r="EC121" s="38"/>
      <c r="ED121" s="38"/>
      <c r="EE121" s="38"/>
      <c r="EF121" s="39"/>
      <c r="EG121" s="38"/>
      <c r="EH121" s="38"/>
      <c r="EI121" s="38"/>
      <c r="EJ121" s="38"/>
      <c r="EK121" s="38"/>
      <c r="EL121" s="38"/>
      <c r="EM121" s="38"/>
      <c r="EN121" s="38"/>
      <c r="EO121" s="39"/>
      <c r="EP121" s="38"/>
      <c r="EQ121" s="38"/>
      <c r="ER121" s="38"/>
      <c r="ES121" s="38"/>
      <c r="ET121" s="38"/>
      <c r="EU121" s="38"/>
      <c r="EV121" s="39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9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9"/>
      <c r="GE121" s="40">
        <f t="shared" si="96"/>
        <v>0</v>
      </c>
      <c r="GF121" s="65"/>
      <c r="GG121" s="69"/>
      <c r="GH121" s="69"/>
      <c r="GI121" s="100" t="s">
        <v>49</v>
      </c>
      <c r="GJ121" s="98">
        <f t="shared" si="93"/>
        <v>45773</v>
      </c>
      <c r="GK121" s="93">
        <f t="shared" si="97"/>
        <v>0</v>
      </c>
      <c r="GL121" s="88">
        <f t="shared" si="98"/>
        <v>0</v>
      </c>
      <c r="GM121" s="88">
        <f t="shared" si="99"/>
        <v>0</v>
      </c>
      <c r="GN121" s="88">
        <f t="shared" si="100"/>
        <v>0</v>
      </c>
      <c r="GO121" s="88">
        <f t="shared" si="101"/>
        <v>0</v>
      </c>
      <c r="GP121" s="88">
        <f t="shared" si="102"/>
        <v>0</v>
      </c>
      <c r="GQ121" s="88">
        <f t="shared" si="103"/>
        <v>0</v>
      </c>
      <c r="GR121" s="88">
        <f t="shared" si="104"/>
        <v>0</v>
      </c>
      <c r="GS121" s="88">
        <f t="shared" si="105"/>
        <v>0</v>
      </c>
      <c r="GT121" s="88">
        <f t="shared" si="106"/>
        <v>0</v>
      </c>
      <c r="GU121" s="88">
        <f t="shared" si="107"/>
        <v>0</v>
      </c>
      <c r="GV121" s="88">
        <f t="shared" si="108"/>
        <v>0</v>
      </c>
      <c r="GW121" s="88">
        <f t="shared" si="109"/>
        <v>0</v>
      </c>
      <c r="GX121" s="88">
        <f t="shared" si="110"/>
        <v>0</v>
      </c>
      <c r="GY121" s="88">
        <f t="shared" si="111"/>
        <v>0</v>
      </c>
      <c r="GZ121" s="88">
        <f t="shared" si="112"/>
        <v>0</v>
      </c>
      <c r="HA121" s="88">
        <f t="shared" si="113"/>
        <v>0</v>
      </c>
      <c r="HB121" s="88">
        <f t="shared" si="114"/>
        <v>0</v>
      </c>
      <c r="HC121" s="88">
        <f t="shared" si="115"/>
        <v>0</v>
      </c>
      <c r="HD121" s="88">
        <f t="shared" si="116"/>
        <v>0</v>
      </c>
      <c r="HE121" s="88">
        <f t="shared" si="94"/>
        <v>0</v>
      </c>
    </row>
    <row r="122" spans="1:213" hidden="1" outlineLevel="1" x14ac:dyDescent="0.2">
      <c r="A122" s="21" t="str">
        <f t="shared" si="92"/>
        <v>söndag</v>
      </c>
      <c r="B122" s="17">
        <f t="shared" si="95"/>
        <v>17</v>
      </c>
      <c r="C122" s="13">
        <v>45774</v>
      </c>
      <c r="D122" s="38"/>
      <c r="E122" s="38"/>
      <c r="F122" s="38"/>
      <c r="G122" s="39"/>
      <c r="H122" s="38"/>
      <c r="I122" s="38"/>
      <c r="J122" s="38"/>
      <c r="K122" s="38"/>
      <c r="L122" s="62"/>
      <c r="M122" s="38"/>
      <c r="N122" s="38"/>
      <c r="O122" s="62"/>
      <c r="P122" s="38"/>
      <c r="Q122" s="38"/>
      <c r="R122" s="38"/>
      <c r="S122" s="39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9"/>
      <c r="AE122" s="38"/>
      <c r="AF122" s="38"/>
      <c r="AG122" s="38"/>
      <c r="AH122" s="38"/>
      <c r="AI122" s="38"/>
      <c r="AJ122" s="38"/>
      <c r="AK122" s="38"/>
      <c r="AL122" s="39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9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9"/>
      <c r="BJ122" s="38"/>
      <c r="BK122" s="38"/>
      <c r="BL122" s="38"/>
      <c r="BM122" s="39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9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9"/>
      <c r="CX122" s="38"/>
      <c r="CY122" s="38"/>
      <c r="CZ122" s="38"/>
      <c r="DA122" s="39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9"/>
      <c r="DM122" s="38"/>
      <c r="DN122" s="38"/>
      <c r="DO122" s="38"/>
      <c r="DP122" s="38"/>
      <c r="DQ122" s="39"/>
      <c r="DR122" s="38"/>
      <c r="DS122" s="38"/>
      <c r="DT122" s="38"/>
      <c r="DU122" s="38"/>
      <c r="DV122" s="38"/>
      <c r="DW122" s="38"/>
      <c r="DX122" s="39"/>
      <c r="DY122" s="38"/>
      <c r="DZ122" s="38"/>
      <c r="EA122" s="38"/>
      <c r="EB122" s="39"/>
      <c r="EC122" s="38"/>
      <c r="ED122" s="38"/>
      <c r="EE122" s="38"/>
      <c r="EF122" s="39"/>
      <c r="EG122" s="38"/>
      <c r="EH122" s="38"/>
      <c r="EI122" s="38"/>
      <c r="EJ122" s="38"/>
      <c r="EK122" s="38"/>
      <c r="EL122" s="38"/>
      <c r="EM122" s="38"/>
      <c r="EN122" s="38"/>
      <c r="EO122" s="39"/>
      <c r="EP122" s="38"/>
      <c r="EQ122" s="38"/>
      <c r="ER122" s="38"/>
      <c r="ES122" s="38"/>
      <c r="ET122" s="38"/>
      <c r="EU122" s="38"/>
      <c r="EV122" s="39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9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8"/>
      <c r="GA122" s="38"/>
      <c r="GB122" s="38"/>
      <c r="GC122" s="38"/>
      <c r="GD122" s="39"/>
      <c r="GE122" s="40">
        <f t="shared" si="96"/>
        <v>0</v>
      </c>
      <c r="GF122" s="65"/>
      <c r="GG122" s="69"/>
      <c r="GH122" s="69"/>
      <c r="GI122" s="100" t="s">
        <v>49</v>
      </c>
      <c r="GJ122" s="98">
        <f t="shared" si="93"/>
        <v>45774</v>
      </c>
      <c r="GK122" s="93">
        <f t="shared" si="97"/>
        <v>0</v>
      </c>
      <c r="GL122" s="88">
        <f t="shared" si="98"/>
        <v>0</v>
      </c>
      <c r="GM122" s="88">
        <f t="shared" si="99"/>
        <v>0</v>
      </c>
      <c r="GN122" s="88">
        <f t="shared" si="100"/>
        <v>0</v>
      </c>
      <c r="GO122" s="88">
        <f t="shared" si="101"/>
        <v>0</v>
      </c>
      <c r="GP122" s="88">
        <f t="shared" si="102"/>
        <v>0</v>
      </c>
      <c r="GQ122" s="88">
        <f t="shared" si="103"/>
        <v>0</v>
      </c>
      <c r="GR122" s="88">
        <f t="shared" si="104"/>
        <v>0</v>
      </c>
      <c r="GS122" s="88">
        <f t="shared" si="105"/>
        <v>0</v>
      </c>
      <c r="GT122" s="88">
        <f t="shared" si="106"/>
        <v>0</v>
      </c>
      <c r="GU122" s="88">
        <f t="shared" si="107"/>
        <v>0</v>
      </c>
      <c r="GV122" s="88">
        <f t="shared" si="108"/>
        <v>0</v>
      </c>
      <c r="GW122" s="88">
        <f t="shared" si="109"/>
        <v>0</v>
      </c>
      <c r="GX122" s="88">
        <f t="shared" si="110"/>
        <v>0</v>
      </c>
      <c r="GY122" s="88">
        <f t="shared" si="111"/>
        <v>0</v>
      </c>
      <c r="GZ122" s="88">
        <f t="shared" si="112"/>
        <v>0</v>
      </c>
      <c r="HA122" s="88">
        <f t="shared" si="113"/>
        <v>0</v>
      </c>
      <c r="HB122" s="88">
        <f t="shared" si="114"/>
        <v>0</v>
      </c>
      <c r="HC122" s="88">
        <f t="shared" si="115"/>
        <v>0</v>
      </c>
      <c r="HD122" s="88">
        <f t="shared" si="116"/>
        <v>0</v>
      </c>
      <c r="HE122" s="88">
        <f t="shared" si="94"/>
        <v>0</v>
      </c>
    </row>
    <row r="123" spans="1:213" hidden="1" outlineLevel="1" x14ac:dyDescent="0.2">
      <c r="A123" s="21" t="str">
        <f t="shared" si="92"/>
        <v>måndag</v>
      </c>
      <c r="B123" s="17">
        <f t="shared" si="95"/>
        <v>18</v>
      </c>
      <c r="C123" s="13">
        <v>45775</v>
      </c>
      <c r="D123" s="38"/>
      <c r="E123" s="38"/>
      <c r="F123" s="38"/>
      <c r="G123" s="39"/>
      <c r="H123" s="38"/>
      <c r="I123" s="38"/>
      <c r="J123" s="38"/>
      <c r="K123" s="38"/>
      <c r="L123" s="62"/>
      <c r="M123" s="38"/>
      <c r="N123" s="38"/>
      <c r="O123" s="62"/>
      <c r="P123" s="38"/>
      <c r="Q123" s="38"/>
      <c r="R123" s="38"/>
      <c r="S123" s="39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9"/>
      <c r="AE123" s="38"/>
      <c r="AF123" s="38"/>
      <c r="AG123" s="38"/>
      <c r="AH123" s="38"/>
      <c r="AI123" s="38"/>
      <c r="AJ123" s="38"/>
      <c r="AK123" s="38"/>
      <c r="AL123" s="39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9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9"/>
      <c r="BJ123" s="38"/>
      <c r="BK123" s="38"/>
      <c r="BL123" s="38"/>
      <c r="BM123" s="39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9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9"/>
      <c r="CX123" s="38"/>
      <c r="CY123" s="38"/>
      <c r="CZ123" s="38"/>
      <c r="DA123" s="39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9"/>
      <c r="DM123" s="38"/>
      <c r="DN123" s="38"/>
      <c r="DO123" s="38"/>
      <c r="DP123" s="38"/>
      <c r="DQ123" s="39"/>
      <c r="DR123" s="38"/>
      <c r="DS123" s="38"/>
      <c r="DT123" s="38"/>
      <c r="DU123" s="38"/>
      <c r="DV123" s="38"/>
      <c r="DW123" s="38"/>
      <c r="DX123" s="39"/>
      <c r="DY123" s="38"/>
      <c r="DZ123" s="38"/>
      <c r="EA123" s="38"/>
      <c r="EB123" s="39"/>
      <c r="EC123" s="38"/>
      <c r="ED123" s="38"/>
      <c r="EE123" s="38"/>
      <c r="EF123" s="39"/>
      <c r="EG123" s="38"/>
      <c r="EH123" s="38"/>
      <c r="EI123" s="38"/>
      <c r="EJ123" s="38"/>
      <c r="EK123" s="38"/>
      <c r="EL123" s="38"/>
      <c r="EM123" s="38"/>
      <c r="EN123" s="38"/>
      <c r="EO123" s="39"/>
      <c r="EP123" s="38"/>
      <c r="EQ123" s="38"/>
      <c r="ER123" s="38"/>
      <c r="ES123" s="38"/>
      <c r="ET123" s="38"/>
      <c r="EU123" s="38"/>
      <c r="EV123" s="39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9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8"/>
      <c r="GA123" s="38"/>
      <c r="GB123" s="38"/>
      <c r="GC123" s="38"/>
      <c r="GD123" s="39"/>
      <c r="GE123" s="40">
        <f t="shared" si="96"/>
        <v>0</v>
      </c>
      <c r="GF123" s="67" t="s">
        <v>180</v>
      </c>
      <c r="GG123" s="70" t="s">
        <v>213</v>
      </c>
      <c r="GH123" s="70"/>
      <c r="GI123" s="100" t="s">
        <v>49</v>
      </c>
      <c r="GJ123" s="98">
        <f t="shared" si="93"/>
        <v>45775</v>
      </c>
      <c r="GK123" s="93">
        <f t="shared" si="97"/>
        <v>0</v>
      </c>
      <c r="GL123" s="88">
        <f t="shared" si="98"/>
        <v>0</v>
      </c>
      <c r="GM123" s="88">
        <f t="shared" si="99"/>
        <v>0</v>
      </c>
      <c r="GN123" s="88">
        <f t="shared" si="100"/>
        <v>0</v>
      </c>
      <c r="GO123" s="88">
        <f t="shared" si="101"/>
        <v>0</v>
      </c>
      <c r="GP123" s="88">
        <f t="shared" si="102"/>
        <v>0</v>
      </c>
      <c r="GQ123" s="88">
        <f t="shared" si="103"/>
        <v>0</v>
      </c>
      <c r="GR123" s="88">
        <f t="shared" si="104"/>
        <v>0</v>
      </c>
      <c r="GS123" s="88">
        <f t="shared" si="105"/>
        <v>0</v>
      </c>
      <c r="GT123" s="88">
        <f t="shared" si="106"/>
        <v>0</v>
      </c>
      <c r="GU123" s="88">
        <f t="shared" si="107"/>
        <v>0</v>
      </c>
      <c r="GV123" s="88">
        <f t="shared" si="108"/>
        <v>0</v>
      </c>
      <c r="GW123" s="88">
        <f t="shared" si="109"/>
        <v>0</v>
      </c>
      <c r="GX123" s="88">
        <f t="shared" si="110"/>
        <v>0</v>
      </c>
      <c r="GY123" s="88">
        <f t="shared" si="111"/>
        <v>0</v>
      </c>
      <c r="GZ123" s="88">
        <f t="shared" si="112"/>
        <v>0</v>
      </c>
      <c r="HA123" s="88">
        <f t="shared" si="113"/>
        <v>0</v>
      </c>
      <c r="HB123" s="88">
        <f t="shared" si="114"/>
        <v>0</v>
      </c>
      <c r="HC123" s="88">
        <f t="shared" si="115"/>
        <v>0</v>
      </c>
      <c r="HD123" s="88">
        <f t="shared" si="116"/>
        <v>0</v>
      </c>
      <c r="HE123" s="88">
        <f t="shared" si="94"/>
        <v>0</v>
      </c>
    </row>
    <row r="124" spans="1:213" hidden="1" outlineLevel="1" x14ac:dyDescent="0.2">
      <c r="A124" s="21" t="str">
        <f t="shared" si="92"/>
        <v>tisdag</v>
      </c>
      <c r="B124" s="17">
        <f t="shared" si="95"/>
        <v>18</v>
      </c>
      <c r="C124" s="13">
        <v>45776</v>
      </c>
      <c r="D124" s="38"/>
      <c r="E124" s="38"/>
      <c r="F124" s="38"/>
      <c r="G124" s="39"/>
      <c r="H124" s="38"/>
      <c r="I124" s="38"/>
      <c r="J124" s="38"/>
      <c r="K124" s="38"/>
      <c r="L124" s="62"/>
      <c r="M124" s="38"/>
      <c r="N124" s="38"/>
      <c r="O124" s="62"/>
      <c r="P124" s="38"/>
      <c r="Q124" s="38"/>
      <c r="R124" s="38"/>
      <c r="S124" s="39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9"/>
      <c r="AE124" s="38"/>
      <c r="AF124" s="38"/>
      <c r="AG124" s="38"/>
      <c r="AH124" s="38"/>
      <c r="AI124" s="38"/>
      <c r="AJ124" s="38"/>
      <c r="AK124" s="38"/>
      <c r="AL124" s="39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9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9"/>
      <c r="BJ124" s="38"/>
      <c r="BK124" s="38"/>
      <c r="BL124" s="38"/>
      <c r="BM124" s="39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9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9"/>
      <c r="CX124" s="38"/>
      <c r="CY124" s="38"/>
      <c r="CZ124" s="38"/>
      <c r="DA124" s="39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9"/>
      <c r="DM124" s="38"/>
      <c r="DN124" s="38"/>
      <c r="DO124" s="38"/>
      <c r="DP124" s="38"/>
      <c r="DQ124" s="39"/>
      <c r="DR124" s="38"/>
      <c r="DS124" s="38"/>
      <c r="DT124" s="38"/>
      <c r="DU124" s="38"/>
      <c r="DV124" s="38"/>
      <c r="DW124" s="38"/>
      <c r="DX124" s="39"/>
      <c r="DY124" s="38"/>
      <c r="DZ124" s="38"/>
      <c r="EA124" s="38"/>
      <c r="EB124" s="39"/>
      <c r="EC124" s="38"/>
      <c r="ED124" s="38"/>
      <c r="EE124" s="38"/>
      <c r="EF124" s="39"/>
      <c r="EG124" s="38"/>
      <c r="EH124" s="38"/>
      <c r="EI124" s="38"/>
      <c r="EJ124" s="38"/>
      <c r="EK124" s="38"/>
      <c r="EL124" s="38"/>
      <c r="EM124" s="38"/>
      <c r="EN124" s="38"/>
      <c r="EO124" s="39"/>
      <c r="EP124" s="38"/>
      <c r="EQ124" s="38"/>
      <c r="ER124" s="38"/>
      <c r="ES124" s="38"/>
      <c r="ET124" s="38"/>
      <c r="EU124" s="38"/>
      <c r="EV124" s="39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9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8"/>
      <c r="GA124" s="38"/>
      <c r="GB124" s="38"/>
      <c r="GC124" s="38"/>
      <c r="GD124" s="39"/>
      <c r="GE124" s="40">
        <f t="shared" si="96"/>
        <v>0</v>
      </c>
      <c r="GF124" s="67" t="s">
        <v>178</v>
      </c>
      <c r="GG124" s="70" t="s">
        <v>178</v>
      </c>
      <c r="GH124" s="70"/>
      <c r="GI124" s="100" t="s">
        <v>49</v>
      </c>
      <c r="GJ124" s="98">
        <f t="shared" si="93"/>
        <v>45776</v>
      </c>
      <c r="GK124" s="93">
        <f t="shared" si="97"/>
        <v>0</v>
      </c>
      <c r="GL124" s="88">
        <f t="shared" si="98"/>
        <v>0</v>
      </c>
      <c r="GM124" s="88">
        <f t="shared" si="99"/>
        <v>0</v>
      </c>
      <c r="GN124" s="88">
        <f t="shared" si="100"/>
        <v>0</v>
      </c>
      <c r="GO124" s="88">
        <f t="shared" si="101"/>
        <v>0</v>
      </c>
      <c r="GP124" s="88">
        <f t="shared" si="102"/>
        <v>0</v>
      </c>
      <c r="GQ124" s="88">
        <f t="shared" si="103"/>
        <v>0</v>
      </c>
      <c r="GR124" s="88">
        <f t="shared" si="104"/>
        <v>0</v>
      </c>
      <c r="GS124" s="88">
        <f t="shared" si="105"/>
        <v>0</v>
      </c>
      <c r="GT124" s="88">
        <f t="shared" si="106"/>
        <v>0</v>
      </c>
      <c r="GU124" s="88">
        <f t="shared" si="107"/>
        <v>0</v>
      </c>
      <c r="GV124" s="88">
        <f t="shared" si="108"/>
        <v>0</v>
      </c>
      <c r="GW124" s="88">
        <f t="shared" si="109"/>
        <v>0</v>
      </c>
      <c r="GX124" s="88">
        <f t="shared" si="110"/>
        <v>0</v>
      </c>
      <c r="GY124" s="88">
        <f t="shared" si="111"/>
        <v>0</v>
      </c>
      <c r="GZ124" s="88">
        <f t="shared" si="112"/>
        <v>0</v>
      </c>
      <c r="HA124" s="88">
        <f t="shared" si="113"/>
        <v>0</v>
      </c>
      <c r="HB124" s="88">
        <f t="shared" si="114"/>
        <v>0</v>
      </c>
      <c r="HC124" s="88">
        <f t="shared" si="115"/>
        <v>0</v>
      </c>
      <c r="HD124" s="88">
        <f t="shared" si="116"/>
        <v>0</v>
      </c>
      <c r="HE124" s="88">
        <f t="shared" si="94"/>
        <v>0</v>
      </c>
    </row>
    <row r="125" spans="1:213" hidden="1" outlineLevel="1" x14ac:dyDescent="0.2">
      <c r="A125" s="21" t="str">
        <f t="shared" si="92"/>
        <v>onsdag</v>
      </c>
      <c r="B125" s="17">
        <f t="shared" si="95"/>
        <v>18</v>
      </c>
      <c r="C125" s="13">
        <v>45777</v>
      </c>
      <c r="D125" s="38"/>
      <c r="E125" s="38"/>
      <c r="F125" s="38"/>
      <c r="G125" s="39"/>
      <c r="H125" s="38"/>
      <c r="I125" s="38"/>
      <c r="J125" s="38"/>
      <c r="K125" s="38"/>
      <c r="L125" s="62"/>
      <c r="M125" s="38"/>
      <c r="N125" s="38"/>
      <c r="O125" s="62"/>
      <c r="P125" s="38"/>
      <c r="Q125" s="38"/>
      <c r="R125" s="38"/>
      <c r="S125" s="39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9"/>
      <c r="AE125" s="38"/>
      <c r="AF125" s="38"/>
      <c r="AG125" s="38"/>
      <c r="AH125" s="38"/>
      <c r="AI125" s="38"/>
      <c r="AJ125" s="38"/>
      <c r="AK125" s="38"/>
      <c r="AL125" s="39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9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9"/>
      <c r="BJ125" s="38"/>
      <c r="BK125" s="38"/>
      <c r="BL125" s="38"/>
      <c r="BM125" s="39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9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9"/>
      <c r="CX125" s="38"/>
      <c r="CY125" s="38"/>
      <c r="CZ125" s="38"/>
      <c r="DA125" s="39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9"/>
      <c r="DM125" s="38"/>
      <c r="DN125" s="38"/>
      <c r="DO125" s="38"/>
      <c r="DP125" s="38"/>
      <c r="DQ125" s="39"/>
      <c r="DR125" s="38"/>
      <c r="DS125" s="38"/>
      <c r="DT125" s="38"/>
      <c r="DU125" s="38"/>
      <c r="DV125" s="38"/>
      <c r="DW125" s="38"/>
      <c r="DX125" s="39"/>
      <c r="DY125" s="38"/>
      <c r="DZ125" s="38"/>
      <c r="EA125" s="38"/>
      <c r="EB125" s="39"/>
      <c r="EC125" s="38"/>
      <c r="ED125" s="38"/>
      <c r="EE125" s="38"/>
      <c r="EF125" s="39"/>
      <c r="EG125" s="38"/>
      <c r="EH125" s="38"/>
      <c r="EI125" s="38"/>
      <c r="EJ125" s="38"/>
      <c r="EK125" s="38"/>
      <c r="EL125" s="38"/>
      <c r="EM125" s="38"/>
      <c r="EN125" s="38"/>
      <c r="EO125" s="39"/>
      <c r="EP125" s="38"/>
      <c r="EQ125" s="38"/>
      <c r="ER125" s="38"/>
      <c r="ES125" s="38"/>
      <c r="ET125" s="38"/>
      <c r="EU125" s="38"/>
      <c r="EV125" s="39"/>
      <c r="EW125" s="38"/>
      <c r="EX125" s="38"/>
      <c r="EY125" s="38"/>
      <c r="EZ125" s="38"/>
      <c r="FA125" s="38"/>
      <c r="FB125" s="38"/>
      <c r="FC125" s="38"/>
      <c r="FD125" s="38"/>
      <c r="FE125" s="38"/>
      <c r="FF125" s="38"/>
      <c r="FG125" s="38"/>
      <c r="FH125" s="38"/>
      <c r="FI125" s="38"/>
      <c r="FJ125" s="38"/>
      <c r="FK125" s="38"/>
      <c r="FL125" s="38"/>
      <c r="FM125" s="38"/>
      <c r="FN125" s="39"/>
      <c r="FO125" s="38"/>
      <c r="FP125" s="38"/>
      <c r="FQ125" s="38"/>
      <c r="FR125" s="38"/>
      <c r="FS125" s="38"/>
      <c r="FT125" s="38"/>
      <c r="FU125" s="38"/>
      <c r="FV125" s="38"/>
      <c r="FW125" s="38"/>
      <c r="FX125" s="38"/>
      <c r="FY125" s="38"/>
      <c r="FZ125" s="38"/>
      <c r="GA125" s="38"/>
      <c r="GB125" s="38"/>
      <c r="GC125" s="38"/>
      <c r="GD125" s="39"/>
      <c r="GE125" s="40">
        <f t="shared" si="96"/>
        <v>0</v>
      </c>
      <c r="GF125" s="65">
        <f>SUM(GE96:GE125)</f>
        <v>0</v>
      </c>
      <c r="GG125" s="71">
        <f>SUM(D96:F125)</f>
        <v>0</v>
      </c>
      <c r="GH125" s="71"/>
      <c r="GI125" s="100" t="s">
        <v>49</v>
      </c>
      <c r="GJ125" s="98">
        <f t="shared" si="93"/>
        <v>45777</v>
      </c>
      <c r="GK125" s="93">
        <f t="shared" si="97"/>
        <v>0</v>
      </c>
      <c r="GL125" s="88">
        <f t="shared" si="98"/>
        <v>0</v>
      </c>
      <c r="GM125" s="88">
        <f t="shared" si="99"/>
        <v>0</v>
      </c>
      <c r="GN125" s="88">
        <f t="shared" si="100"/>
        <v>0</v>
      </c>
      <c r="GO125" s="88">
        <f t="shared" si="101"/>
        <v>0</v>
      </c>
      <c r="GP125" s="88">
        <f t="shared" si="102"/>
        <v>0</v>
      </c>
      <c r="GQ125" s="88">
        <f t="shared" si="103"/>
        <v>0</v>
      </c>
      <c r="GR125" s="88">
        <f t="shared" si="104"/>
        <v>0</v>
      </c>
      <c r="GS125" s="88">
        <f t="shared" si="105"/>
        <v>0</v>
      </c>
      <c r="GT125" s="88">
        <f t="shared" si="106"/>
        <v>0</v>
      </c>
      <c r="GU125" s="88">
        <f t="shared" si="107"/>
        <v>0</v>
      </c>
      <c r="GV125" s="88">
        <f t="shared" si="108"/>
        <v>0</v>
      </c>
      <c r="GW125" s="88">
        <f t="shared" si="109"/>
        <v>0</v>
      </c>
      <c r="GX125" s="88">
        <f t="shared" si="110"/>
        <v>0</v>
      </c>
      <c r="GY125" s="88">
        <f t="shared" si="111"/>
        <v>0</v>
      </c>
      <c r="GZ125" s="88">
        <f t="shared" si="112"/>
        <v>0</v>
      </c>
      <c r="HA125" s="88">
        <f t="shared" si="113"/>
        <v>0</v>
      </c>
      <c r="HB125" s="88">
        <f t="shared" si="114"/>
        <v>0</v>
      </c>
      <c r="HC125" s="88">
        <f t="shared" si="115"/>
        <v>0</v>
      </c>
      <c r="HD125" s="88">
        <f t="shared" si="116"/>
        <v>0</v>
      </c>
      <c r="HE125" s="88">
        <f t="shared" si="94"/>
        <v>0</v>
      </c>
    </row>
    <row r="126" spans="1:213" collapsed="1" x14ac:dyDescent="0.2">
      <c r="A126" s="34"/>
      <c r="B126" s="35"/>
      <c r="C126" s="61" t="s">
        <v>170</v>
      </c>
      <c r="D126" s="41"/>
      <c r="E126" s="41"/>
      <c r="F126" s="41"/>
      <c r="G126" s="42"/>
      <c r="H126" s="41"/>
      <c r="I126" s="41"/>
      <c r="J126" s="41"/>
      <c r="K126" s="41"/>
      <c r="L126" s="63"/>
      <c r="M126" s="41"/>
      <c r="N126" s="41"/>
      <c r="O126" s="63"/>
      <c r="P126" s="41"/>
      <c r="Q126" s="41"/>
      <c r="R126" s="41"/>
      <c r="S126" s="42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2"/>
      <c r="AE126" s="41"/>
      <c r="AF126" s="41"/>
      <c r="AG126" s="41"/>
      <c r="AH126" s="41"/>
      <c r="AI126" s="41"/>
      <c r="AJ126" s="41"/>
      <c r="AK126" s="41"/>
      <c r="AL126" s="42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2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2"/>
      <c r="BJ126" s="41"/>
      <c r="BK126" s="41"/>
      <c r="BL126" s="41"/>
      <c r="BM126" s="42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2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2"/>
      <c r="CX126" s="41"/>
      <c r="CY126" s="41"/>
      <c r="CZ126" s="41"/>
      <c r="DA126" s="42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2"/>
      <c r="DM126" s="41"/>
      <c r="DN126" s="41"/>
      <c r="DO126" s="41"/>
      <c r="DP126" s="41"/>
      <c r="DQ126" s="42"/>
      <c r="DR126" s="41"/>
      <c r="DS126" s="41"/>
      <c r="DT126" s="41"/>
      <c r="DU126" s="41"/>
      <c r="DV126" s="41"/>
      <c r="DW126" s="41"/>
      <c r="DX126" s="42"/>
      <c r="DY126" s="41"/>
      <c r="DZ126" s="41"/>
      <c r="EA126" s="41"/>
      <c r="EB126" s="42"/>
      <c r="EC126" s="41"/>
      <c r="ED126" s="41"/>
      <c r="EE126" s="41"/>
      <c r="EF126" s="42"/>
      <c r="EG126" s="41"/>
      <c r="EH126" s="41"/>
      <c r="EI126" s="41"/>
      <c r="EJ126" s="41"/>
      <c r="EK126" s="41"/>
      <c r="EL126" s="41"/>
      <c r="EM126" s="41"/>
      <c r="EN126" s="41"/>
      <c r="EO126" s="42"/>
      <c r="EP126" s="41"/>
      <c r="EQ126" s="41"/>
      <c r="ER126" s="41"/>
      <c r="ES126" s="41"/>
      <c r="ET126" s="41"/>
      <c r="EU126" s="41"/>
      <c r="EV126" s="42"/>
      <c r="EW126" s="41"/>
      <c r="EX126" s="41"/>
      <c r="EY126" s="41"/>
      <c r="EZ126" s="41"/>
      <c r="FA126" s="41"/>
      <c r="FB126" s="41"/>
      <c r="FC126" s="41"/>
      <c r="FD126" s="41"/>
      <c r="FE126" s="41"/>
      <c r="FF126" s="41"/>
      <c r="FG126" s="41"/>
      <c r="FH126" s="41"/>
      <c r="FI126" s="41"/>
      <c r="FJ126" s="41"/>
      <c r="FK126" s="41"/>
      <c r="FL126" s="41"/>
      <c r="FM126" s="41"/>
      <c r="FN126" s="42"/>
      <c r="FO126" s="41"/>
      <c r="FP126" s="41"/>
      <c r="FQ126" s="41"/>
      <c r="FR126" s="41"/>
      <c r="FS126" s="41"/>
      <c r="FT126" s="41"/>
      <c r="FU126" s="41"/>
      <c r="FV126" s="41"/>
      <c r="FW126" s="41"/>
      <c r="FX126" s="41"/>
      <c r="FY126" s="41"/>
      <c r="FZ126" s="41"/>
      <c r="GA126" s="41"/>
      <c r="GB126" s="41"/>
      <c r="GC126" s="41"/>
      <c r="GD126" s="42"/>
      <c r="GE126" s="42"/>
      <c r="GF126" s="65"/>
      <c r="GG126" s="69"/>
      <c r="GH126" s="69"/>
      <c r="GI126" s="94"/>
      <c r="GJ126" s="94"/>
      <c r="GK126" s="94"/>
      <c r="GL126" s="90"/>
      <c r="GM126" s="90"/>
      <c r="GN126" s="90"/>
      <c r="GO126" s="90"/>
      <c r="GP126" s="90"/>
      <c r="GQ126" s="90"/>
      <c r="GR126" s="90"/>
      <c r="GS126" s="90"/>
      <c r="GT126" s="90"/>
      <c r="GU126" s="90"/>
      <c r="GV126" s="90"/>
      <c r="GW126" s="90"/>
      <c r="GX126" s="90"/>
      <c r="GY126" s="90"/>
      <c r="GZ126" s="90"/>
      <c r="HA126" s="90"/>
      <c r="HB126" s="90"/>
      <c r="HC126" s="90"/>
      <c r="HD126" s="90"/>
      <c r="HE126" s="90"/>
    </row>
    <row r="127" spans="1:213" hidden="1" outlineLevel="1" x14ac:dyDescent="0.2">
      <c r="A127" s="20" t="str">
        <f t="shared" si="92"/>
        <v>torsdag</v>
      </c>
      <c r="B127" s="17">
        <f t="shared" si="95"/>
        <v>18</v>
      </c>
      <c r="C127" s="13">
        <v>45778</v>
      </c>
      <c r="D127" s="38"/>
      <c r="E127" s="38"/>
      <c r="F127" s="38"/>
      <c r="G127" s="39"/>
      <c r="H127" s="38"/>
      <c r="I127" s="38"/>
      <c r="J127" s="38"/>
      <c r="K127" s="38"/>
      <c r="L127" s="62"/>
      <c r="M127" s="38"/>
      <c r="N127" s="38"/>
      <c r="O127" s="62"/>
      <c r="P127" s="38"/>
      <c r="Q127" s="38"/>
      <c r="R127" s="38"/>
      <c r="S127" s="39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9"/>
      <c r="AE127" s="38"/>
      <c r="AF127" s="38"/>
      <c r="AG127" s="38"/>
      <c r="AH127" s="38"/>
      <c r="AI127" s="38"/>
      <c r="AJ127" s="38"/>
      <c r="AK127" s="38"/>
      <c r="AL127" s="39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9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9"/>
      <c r="BJ127" s="38"/>
      <c r="BK127" s="38"/>
      <c r="BL127" s="38"/>
      <c r="BM127" s="39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9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9"/>
      <c r="CX127" s="38"/>
      <c r="CY127" s="38"/>
      <c r="CZ127" s="38"/>
      <c r="DA127" s="39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9"/>
      <c r="DM127" s="38"/>
      <c r="DN127" s="38"/>
      <c r="DO127" s="38"/>
      <c r="DP127" s="38"/>
      <c r="DQ127" s="39"/>
      <c r="DR127" s="38"/>
      <c r="DS127" s="38"/>
      <c r="DT127" s="38"/>
      <c r="DU127" s="38"/>
      <c r="DV127" s="38"/>
      <c r="DW127" s="38"/>
      <c r="DX127" s="39"/>
      <c r="DY127" s="38"/>
      <c r="DZ127" s="38"/>
      <c r="EA127" s="38"/>
      <c r="EB127" s="39"/>
      <c r="EC127" s="38"/>
      <c r="ED127" s="38"/>
      <c r="EE127" s="38"/>
      <c r="EF127" s="39"/>
      <c r="EG127" s="38"/>
      <c r="EH127" s="38"/>
      <c r="EI127" s="38"/>
      <c r="EJ127" s="38"/>
      <c r="EK127" s="38"/>
      <c r="EL127" s="38"/>
      <c r="EM127" s="38"/>
      <c r="EN127" s="38"/>
      <c r="EO127" s="39"/>
      <c r="EP127" s="38"/>
      <c r="EQ127" s="38"/>
      <c r="ER127" s="38"/>
      <c r="ES127" s="38"/>
      <c r="ET127" s="38"/>
      <c r="EU127" s="38"/>
      <c r="EV127" s="39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9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8"/>
      <c r="GA127" s="38"/>
      <c r="GB127" s="38"/>
      <c r="GC127" s="38"/>
      <c r="GD127" s="39"/>
      <c r="GE127" s="40">
        <f t="shared" si="96"/>
        <v>0</v>
      </c>
      <c r="GF127" s="65"/>
      <c r="GG127" s="69"/>
      <c r="GH127" s="69"/>
      <c r="GI127" s="100" t="s">
        <v>50</v>
      </c>
      <c r="GJ127" s="98">
        <f t="shared" si="93"/>
        <v>45778</v>
      </c>
      <c r="GK127" s="93">
        <f t="shared" ref="GK127:GK157" si="117">SUM(D127:F127)</f>
        <v>0</v>
      </c>
      <c r="GL127" s="88">
        <f t="shared" ref="GL127:GL157" si="118">SUM(H127:K127)*-1</f>
        <v>0</v>
      </c>
      <c r="GM127" s="88">
        <f t="shared" ref="GM127:GM157" si="119">SUM(M127:N127)*-1</f>
        <v>0</v>
      </c>
      <c r="GN127" s="88">
        <f t="shared" ref="GN127:GN157" si="120">SUM(P127:R127)*-1</f>
        <v>0</v>
      </c>
      <c r="GO127" s="88">
        <f t="shared" ref="GO127:GO157" si="121">SUM(T127:AC127)*-1</f>
        <v>0</v>
      </c>
      <c r="GP127" s="88">
        <f t="shared" ref="GP127:GP157" si="122">SUM(AE127:AK127)*-1</f>
        <v>0</v>
      </c>
      <c r="GQ127" s="88">
        <f t="shared" ref="GQ127:GQ157" si="123">SUM(AM127:AV127)*-1</f>
        <v>0</v>
      </c>
      <c r="GR127" s="88">
        <f t="shared" ref="GR127:GR157" si="124">SUM(AX127:BH127)*-1</f>
        <v>0</v>
      </c>
      <c r="GS127" s="88">
        <f t="shared" ref="GS127:GS157" si="125">SUM(BJ127:BL127)*-1</f>
        <v>0</v>
      </c>
      <c r="GT127" s="88">
        <f t="shared" ref="GT127:GT157" si="126">SUM(BN127:CK127)*-1</f>
        <v>0</v>
      </c>
      <c r="GU127" s="88">
        <f t="shared" ref="GU127:GU157" si="127">SUM(CM127:CV127)*-1</f>
        <v>0</v>
      </c>
      <c r="GV127" s="88">
        <f t="shared" ref="GV127:GV157" si="128">SUM(CX127:CZ127)*-1</f>
        <v>0</v>
      </c>
      <c r="GW127" s="88">
        <f t="shared" ref="GW127:GW157" si="129">SUM(DB127:DK127)*-1</f>
        <v>0</v>
      </c>
      <c r="GX127" s="88">
        <f t="shared" ref="GX127:GX157" si="130">SUM(DM127:DP127)*-1</f>
        <v>0</v>
      </c>
      <c r="GY127" s="88">
        <f t="shared" ref="GY127:GY157" si="131">SUM(DR127:DW127)*-1</f>
        <v>0</v>
      </c>
      <c r="GZ127" s="88">
        <f t="shared" ref="GZ127:GZ157" si="132">SUM(DY127:EA127)*-1</f>
        <v>0</v>
      </c>
      <c r="HA127" s="88">
        <f t="shared" ref="HA127:HA157" si="133">SUM(EC127:EE127)*-1</f>
        <v>0</v>
      </c>
      <c r="HB127" s="88">
        <f t="shared" ref="HB127:HB157" si="134">SUM(EG127:EN127)*-1</f>
        <v>0</v>
      </c>
      <c r="HC127" s="88">
        <f t="shared" ref="HC127:HC157" si="135">SUM(EP127:EU127)*-1</f>
        <v>0</v>
      </c>
      <c r="HD127" s="88">
        <f t="shared" ref="HD127:HD157" si="136">SUM(EW127:FM127)*-1</f>
        <v>0</v>
      </c>
      <c r="HE127" s="88">
        <f t="shared" si="94"/>
        <v>0</v>
      </c>
    </row>
    <row r="128" spans="1:213" hidden="1" outlineLevel="1" x14ac:dyDescent="0.2">
      <c r="A128" s="21" t="str">
        <f t="shared" si="92"/>
        <v>fredag</v>
      </c>
      <c r="B128" s="17">
        <f t="shared" si="95"/>
        <v>18</v>
      </c>
      <c r="C128" s="13">
        <v>45779</v>
      </c>
      <c r="D128" s="38"/>
      <c r="E128" s="38"/>
      <c r="F128" s="38"/>
      <c r="G128" s="39"/>
      <c r="H128" s="38"/>
      <c r="I128" s="38"/>
      <c r="J128" s="38"/>
      <c r="K128" s="38"/>
      <c r="L128" s="62"/>
      <c r="M128" s="38"/>
      <c r="N128" s="38"/>
      <c r="O128" s="62"/>
      <c r="P128" s="38"/>
      <c r="Q128" s="38"/>
      <c r="R128" s="38"/>
      <c r="S128" s="39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9"/>
      <c r="AE128" s="38"/>
      <c r="AF128" s="38"/>
      <c r="AG128" s="38"/>
      <c r="AH128" s="38"/>
      <c r="AI128" s="38"/>
      <c r="AJ128" s="38"/>
      <c r="AK128" s="38"/>
      <c r="AL128" s="39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9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9"/>
      <c r="BJ128" s="38"/>
      <c r="BK128" s="38"/>
      <c r="BL128" s="38"/>
      <c r="BM128" s="39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9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9"/>
      <c r="CX128" s="38"/>
      <c r="CY128" s="38"/>
      <c r="CZ128" s="38"/>
      <c r="DA128" s="39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9"/>
      <c r="DM128" s="38"/>
      <c r="DN128" s="38"/>
      <c r="DO128" s="38"/>
      <c r="DP128" s="38"/>
      <c r="DQ128" s="39"/>
      <c r="DR128" s="38"/>
      <c r="DS128" s="38"/>
      <c r="DT128" s="38"/>
      <c r="DU128" s="38"/>
      <c r="DV128" s="38"/>
      <c r="DW128" s="38"/>
      <c r="DX128" s="39"/>
      <c r="DY128" s="38"/>
      <c r="DZ128" s="38"/>
      <c r="EA128" s="38"/>
      <c r="EB128" s="39"/>
      <c r="EC128" s="38"/>
      <c r="ED128" s="38"/>
      <c r="EE128" s="38"/>
      <c r="EF128" s="39"/>
      <c r="EG128" s="38"/>
      <c r="EH128" s="38"/>
      <c r="EI128" s="38"/>
      <c r="EJ128" s="38"/>
      <c r="EK128" s="38"/>
      <c r="EL128" s="38"/>
      <c r="EM128" s="38"/>
      <c r="EN128" s="38"/>
      <c r="EO128" s="39"/>
      <c r="EP128" s="38"/>
      <c r="EQ128" s="38"/>
      <c r="ER128" s="38"/>
      <c r="ES128" s="38"/>
      <c r="ET128" s="38"/>
      <c r="EU128" s="38"/>
      <c r="EV128" s="39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9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8"/>
      <c r="GA128" s="38"/>
      <c r="GB128" s="38"/>
      <c r="GC128" s="38"/>
      <c r="GD128" s="39"/>
      <c r="GE128" s="40">
        <f t="shared" si="96"/>
        <v>0</v>
      </c>
      <c r="GF128" s="65"/>
      <c r="GG128" s="69"/>
      <c r="GH128" s="69"/>
      <c r="GI128" s="100" t="s">
        <v>50</v>
      </c>
      <c r="GJ128" s="98">
        <f t="shared" si="93"/>
        <v>45779</v>
      </c>
      <c r="GK128" s="93">
        <f t="shared" si="117"/>
        <v>0</v>
      </c>
      <c r="GL128" s="88">
        <f t="shared" si="118"/>
        <v>0</v>
      </c>
      <c r="GM128" s="88">
        <f t="shared" si="119"/>
        <v>0</v>
      </c>
      <c r="GN128" s="88">
        <f t="shared" si="120"/>
        <v>0</v>
      </c>
      <c r="GO128" s="88">
        <f t="shared" si="121"/>
        <v>0</v>
      </c>
      <c r="GP128" s="88">
        <f t="shared" si="122"/>
        <v>0</v>
      </c>
      <c r="GQ128" s="88">
        <f t="shared" si="123"/>
        <v>0</v>
      </c>
      <c r="GR128" s="88">
        <f t="shared" si="124"/>
        <v>0</v>
      </c>
      <c r="GS128" s="88">
        <f t="shared" si="125"/>
        <v>0</v>
      </c>
      <c r="GT128" s="88">
        <f t="shared" si="126"/>
        <v>0</v>
      </c>
      <c r="GU128" s="88">
        <f t="shared" si="127"/>
        <v>0</v>
      </c>
      <c r="GV128" s="88">
        <f t="shared" si="128"/>
        <v>0</v>
      </c>
      <c r="GW128" s="88">
        <f t="shared" si="129"/>
        <v>0</v>
      </c>
      <c r="GX128" s="88">
        <f t="shared" si="130"/>
        <v>0</v>
      </c>
      <c r="GY128" s="88">
        <f t="shared" si="131"/>
        <v>0</v>
      </c>
      <c r="GZ128" s="88">
        <f t="shared" si="132"/>
        <v>0</v>
      </c>
      <c r="HA128" s="88">
        <f t="shared" si="133"/>
        <v>0</v>
      </c>
      <c r="HB128" s="88">
        <f t="shared" si="134"/>
        <v>0</v>
      </c>
      <c r="HC128" s="88">
        <f t="shared" si="135"/>
        <v>0</v>
      </c>
      <c r="HD128" s="88">
        <f t="shared" si="136"/>
        <v>0</v>
      </c>
      <c r="HE128" s="88">
        <f t="shared" si="94"/>
        <v>0</v>
      </c>
    </row>
    <row r="129" spans="1:213" hidden="1" outlineLevel="1" x14ac:dyDescent="0.2">
      <c r="A129" s="21" t="str">
        <f t="shared" si="92"/>
        <v>lördag</v>
      </c>
      <c r="B129" s="17">
        <f t="shared" si="95"/>
        <v>18</v>
      </c>
      <c r="C129" s="13">
        <v>45780</v>
      </c>
      <c r="D129" s="38"/>
      <c r="E129" s="38"/>
      <c r="F129" s="38"/>
      <c r="G129" s="39"/>
      <c r="H129" s="38"/>
      <c r="I129" s="38"/>
      <c r="J129" s="38"/>
      <c r="K129" s="38"/>
      <c r="L129" s="62"/>
      <c r="M129" s="38"/>
      <c r="N129" s="38"/>
      <c r="O129" s="62"/>
      <c r="P129" s="38"/>
      <c r="Q129" s="38"/>
      <c r="R129" s="38"/>
      <c r="S129" s="39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9"/>
      <c r="AE129" s="38"/>
      <c r="AF129" s="38"/>
      <c r="AG129" s="38"/>
      <c r="AH129" s="38"/>
      <c r="AI129" s="38"/>
      <c r="AJ129" s="38"/>
      <c r="AK129" s="38"/>
      <c r="AL129" s="39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9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9"/>
      <c r="BJ129" s="38"/>
      <c r="BK129" s="38"/>
      <c r="BL129" s="38"/>
      <c r="BM129" s="39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9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9"/>
      <c r="CX129" s="38"/>
      <c r="CY129" s="38"/>
      <c r="CZ129" s="38"/>
      <c r="DA129" s="39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9"/>
      <c r="DM129" s="38"/>
      <c r="DN129" s="38"/>
      <c r="DO129" s="38"/>
      <c r="DP129" s="38"/>
      <c r="DQ129" s="39"/>
      <c r="DR129" s="38"/>
      <c r="DS129" s="38"/>
      <c r="DT129" s="38"/>
      <c r="DU129" s="38"/>
      <c r="DV129" s="38"/>
      <c r="DW129" s="38"/>
      <c r="DX129" s="39"/>
      <c r="DY129" s="38"/>
      <c r="DZ129" s="38"/>
      <c r="EA129" s="38"/>
      <c r="EB129" s="39"/>
      <c r="EC129" s="38"/>
      <c r="ED129" s="38"/>
      <c r="EE129" s="38"/>
      <c r="EF129" s="39"/>
      <c r="EG129" s="38"/>
      <c r="EH129" s="38"/>
      <c r="EI129" s="38"/>
      <c r="EJ129" s="38"/>
      <c r="EK129" s="38"/>
      <c r="EL129" s="38"/>
      <c r="EM129" s="38"/>
      <c r="EN129" s="38"/>
      <c r="EO129" s="39"/>
      <c r="EP129" s="38"/>
      <c r="EQ129" s="38"/>
      <c r="ER129" s="38"/>
      <c r="ES129" s="38"/>
      <c r="ET129" s="38"/>
      <c r="EU129" s="38"/>
      <c r="EV129" s="39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9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8"/>
      <c r="GA129" s="38"/>
      <c r="GB129" s="38"/>
      <c r="GC129" s="38"/>
      <c r="GD129" s="39"/>
      <c r="GE129" s="40">
        <f t="shared" si="96"/>
        <v>0</v>
      </c>
      <c r="GF129" s="65"/>
      <c r="GG129" s="69"/>
      <c r="GH129" s="69"/>
      <c r="GI129" s="100" t="s">
        <v>50</v>
      </c>
      <c r="GJ129" s="98">
        <f t="shared" si="93"/>
        <v>45780</v>
      </c>
      <c r="GK129" s="93">
        <f t="shared" si="117"/>
        <v>0</v>
      </c>
      <c r="GL129" s="88">
        <f t="shared" si="118"/>
        <v>0</v>
      </c>
      <c r="GM129" s="88">
        <f t="shared" si="119"/>
        <v>0</v>
      </c>
      <c r="GN129" s="88">
        <f t="shared" si="120"/>
        <v>0</v>
      </c>
      <c r="GO129" s="88">
        <f t="shared" si="121"/>
        <v>0</v>
      </c>
      <c r="GP129" s="88">
        <f t="shared" si="122"/>
        <v>0</v>
      </c>
      <c r="GQ129" s="88">
        <f t="shared" si="123"/>
        <v>0</v>
      </c>
      <c r="GR129" s="88">
        <f t="shared" si="124"/>
        <v>0</v>
      </c>
      <c r="GS129" s="88">
        <f t="shared" si="125"/>
        <v>0</v>
      </c>
      <c r="GT129" s="88">
        <f t="shared" si="126"/>
        <v>0</v>
      </c>
      <c r="GU129" s="88">
        <f t="shared" si="127"/>
        <v>0</v>
      </c>
      <c r="GV129" s="88">
        <f t="shared" si="128"/>
        <v>0</v>
      </c>
      <c r="GW129" s="88">
        <f t="shared" si="129"/>
        <v>0</v>
      </c>
      <c r="GX129" s="88">
        <f t="shared" si="130"/>
        <v>0</v>
      </c>
      <c r="GY129" s="88">
        <f t="shared" si="131"/>
        <v>0</v>
      </c>
      <c r="GZ129" s="88">
        <f t="shared" si="132"/>
        <v>0</v>
      </c>
      <c r="HA129" s="88">
        <f t="shared" si="133"/>
        <v>0</v>
      </c>
      <c r="HB129" s="88">
        <f t="shared" si="134"/>
        <v>0</v>
      </c>
      <c r="HC129" s="88">
        <f t="shared" si="135"/>
        <v>0</v>
      </c>
      <c r="HD129" s="88">
        <f t="shared" si="136"/>
        <v>0</v>
      </c>
      <c r="HE129" s="88">
        <f t="shared" si="94"/>
        <v>0</v>
      </c>
    </row>
    <row r="130" spans="1:213" hidden="1" outlineLevel="1" x14ac:dyDescent="0.2">
      <c r="A130" s="21" t="str">
        <f t="shared" si="92"/>
        <v>söndag</v>
      </c>
      <c r="B130" s="17">
        <f t="shared" si="95"/>
        <v>18</v>
      </c>
      <c r="C130" s="13">
        <v>45781</v>
      </c>
      <c r="D130" s="38"/>
      <c r="E130" s="38"/>
      <c r="F130" s="38"/>
      <c r="G130" s="39"/>
      <c r="H130" s="38"/>
      <c r="I130" s="38"/>
      <c r="J130" s="38"/>
      <c r="K130" s="38"/>
      <c r="L130" s="62"/>
      <c r="M130" s="38"/>
      <c r="N130" s="38"/>
      <c r="O130" s="62"/>
      <c r="P130" s="38"/>
      <c r="Q130" s="38"/>
      <c r="R130" s="38"/>
      <c r="S130" s="39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9"/>
      <c r="AE130" s="38"/>
      <c r="AF130" s="38"/>
      <c r="AG130" s="38"/>
      <c r="AH130" s="38"/>
      <c r="AI130" s="38"/>
      <c r="AJ130" s="38"/>
      <c r="AK130" s="38"/>
      <c r="AL130" s="39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9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9"/>
      <c r="BJ130" s="38"/>
      <c r="BK130" s="38"/>
      <c r="BL130" s="38"/>
      <c r="BM130" s="39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9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9"/>
      <c r="CX130" s="38"/>
      <c r="CY130" s="38"/>
      <c r="CZ130" s="38"/>
      <c r="DA130" s="39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9"/>
      <c r="DM130" s="38"/>
      <c r="DN130" s="38"/>
      <c r="DO130" s="38"/>
      <c r="DP130" s="38"/>
      <c r="DQ130" s="39"/>
      <c r="DR130" s="38"/>
      <c r="DS130" s="38"/>
      <c r="DT130" s="38"/>
      <c r="DU130" s="38"/>
      <c r="DV130" s="38"/>
      <c r="DW130" s="38"/>
      <c r="DX130" s="39"/>
      <c r="DY130" s="38"/>
      <c r="DZ130" s="38"/>
      <c r="EA130" s="38"/>
      <c r="EB130" s="39"/>
      <c r="EC130" s="38"/>
      <c r="ED130" s="38"/>
      <c r="EE130" s="38"/>
      <c r="EF130" s="39"/>
      <c r="EG130" s="38"/>
      <c r="EH130" s="38"/>
      <c r="EI130" s="38"/>
      <c r="EJ130" s="38"/>
      <c r="EK130" s="38"/>
      <c r="EL130" s="38"/>
      <c r="EM130" s="38"/>
      <c r="EN130" s="38"/>
      <c r="EO130" s="39"/>
      <c r="EP130" s="38"/>
      <c r="EQ130" s="38"/>
      <c r="ER130" s="38"/>
      <c r="ES130" s="38"/>
      <c r="ET130" s="38"/>
      <c r="EU130" s="38"/>
      <c r="EV130" s="39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9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8"/>
      <c r="GA130" s="38"/>
      <c r="GB130" s="38"/>
      <c r="GC130" s="38"/>
      <c r="GD130" s="39"/>
      <c r="GE130" s="40">
        <f t="shared" si="96"/>
        <v>0</v>
      </c>
      <c r="GF130" s="65"/>
      <c r="GG130" s="69"/>
      <c r="GH130" s="69"/>
      <c r="GI130" s="100" t="s">
        <v>50</v>
      </c>
      <c r="GJ130" s="98">
        <f t="shared" si="93"/>
        <v>45781</v>
      </c>
      <c r="GK130" s="93">
        <f t="shared" si="117"/>
        <v>0</v>
      </c>
      <c r="GL130" s="88">
        <f t="shared" si="118"/>
        <v>0</v>
      </c>
      <c r="GM130" s="88">
        <f t="shared" si="119"/>
        <v>0</v>
      </c>
      <c r="GN130" s="88">
        <f t="shared" si="120"/>
        <v>0</v>
      </c>
      <c r="GO130" s="88">
        <f t="shared" si="121"/>
        <v>0</v>
      </c>
      <c r="GP130" s="88">
        <f t="shared" si="122"/>
        <v>0</v>
      </c>
      <c r="GQ130" s="88">
        <f t="shared" si="123"/>
        <v>0</v>
      </c>
      <c r="GR130" s="88">
        <f t="shared" si="124"/>
        <v>0</v>
      </c>
      <c r="GS130" s="88">
        <f t="shared" si="125"/>
        <v>0</v>
      </c>
      <c r="GT130" s="88">
        <f t="shared" si="126"/>
        <v>0</v>
      </c>
      <c r="GU130" s="88">
        <f t="shared" si="127"/>
        <v>0</v>
      </c>
      <c r="GV130" s="88">
        <f t="shared" si="128"/>
        <v>0</v>
      </c>
      <c r="GW130" s="88">
        <f t="shared" si="129"/>
        <v>0</v>
      </c>
      <c r="GX130" s="88">
        <f t="shared" si="130"/>
        <v>0</v>
      </c>
      <c r="GY130" s="88">
        <f t="shared" si="131"/>
        <v>0</v>
      </c>
      <c r="GZ130" s="88">
        <f t="shared" si="132"/>
        <v>0</v>
      </c>
      <c r="HA130" s="88">
        <f t="shared" si="133"/>
        <v>0</v>
      </c>
      <c r="HB130" s="88">
        <f t="shared" si="134"/>
        <v>0</v>
      </c>
      <c r="HC130" s="88">
        <f t="shared" si="135"/>
        <v>0</v>
      </c>
      <c r="HD130" s="88">
        <f t="shared" si="136"/>
        <v>0</v>
      </c>
      <c r="HE130" s="88">
        <f t="shared" si="94"/>
        <v>0</v>
      </c>
    </row>
    <row r="131" spans="1:213" hidden="1" outlineLevel="1" x14ac:dyDescent="0.2">
      <c r="A131" s="21" t="str">
        <f t="shared" ref="A131:A157" si="137">TEXT(C131, "dddd")</f>
        <v>måndag</v>
      </c>
      <c r="B131" s="17">
        <f t="shared" si="95"/>
        <v>19</v>
      </c>
      <c r="C131" s="13">
        <v>45782</v>
      </c>
      <c r="D131" s="38"/>
      <c r="E131" s="38"/>
      <c r="F131" s="38"/>
      <c r="G131" s="39"/>
      <c r="H131" s="38"/>
      <c r="I131" s="38"/>
      <c r="J131" s="38"/>
      <c r="K131" s="38"/>
      <c r="L131" s="62"/>
      <c r="M131" s="38"/>
      <c r="N131" s="38"/>
      <c r="O131" s="62"/>
      <c r="P131" s="38"/>
      <c r="Q131" s="38"/>
      <c r="R131" s="38"/>
      <c r="S131" s="39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9"/>
      <c r="AE131" s="38"/>
      <c r="AF131" s="38"/>
      <c r="AG131" s="38"/>
      <c r="AH131" s="38"/>
      <c r="AI131" s="38"/>
      <c r="AJ131" s="38"/>
      <c r="AK131" s="38"/>
      <c r="AL131" s="39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9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9"/>
      <c r="BJ131" s="38"/>
      <c r="BK131" s="38"/>
      <c r="BL131" s="38"/>
      <c r="BM131" s="39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9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9"/>
      <c r="CX131" s="38"/>
      <c r="CY131" s="38"/>
      <c r="CZ131" s="38"/>
      <c r="DA131" s="39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9"/>
      <c r="DM131" s="38"/>
      <c r="DN131" s="38"/>
      <c r="DO131" s="38"/>
      <c r="DP131" s="38"/>
      <c r="DQ131" s="39"/>
      <c r="DR131" s="38"/>
      <c r="DS131" s="38"/>
      <c r="DT131" s="38"/>
      <c r="DU131" s="38"/>
      <c r="DV131" s="38"/>
      <c r="DW131" s="38"/>
      <c r="DX131" s="39"/>
      <c r="DY131" s="38"/>
      <c r="DZ131" s="38"/>
      <c r="EA131" s="38"/>
      <c r="EB131" s="39"/>
      <c r="EC131" s="38"/>
      <c r="ED131" s="38"/>
      <c r="EE131" s="38"/>
      <c r="EF131" s="39"/>
      <c r="EG131" s="38"/>
      <c r="EH131" s="38"/>
      <c r="EI131" s="38"/>
      <c r="EJ131" s="38"/>
      <c r="EK131" s="38"/>
      <c r="EL131" s="38"/>
      <c r="EM131" s="38"/>
      <c r="EN131" s="38"/>
      <c r="EO131" s="39"/>
      <c r="EP131" s="38"/>
      <c r="EQ131" s="38"/>
      <c r="ER131" s="38"/>
      <c r="ES131" s="38"/>
      <c r="ET131" s="38"/>
      <c r="EU131" s="38"/>
      <c r="EV131" s="39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9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8"/>
      <c r="GA131" s="38"/>
      <c r="GB131" s="38"/>
      <c r="GC131" s="38"/>
      <c r="GD131" s="39"/>
      <c r="GE131" s="40">
        <f t="shared" si="96"/>
        <v>0</v>
      </c>
      <c r="GF131" s="65"/>
      <c r="GG131" s="69"/>
      <c r="GH131" s="69"/>
      <c r="GI131" s="100" t="s">
        <v>50</v>
      </c>
      <c r="GJ131" s="98">
        <f t="shared" ref="GJ131:GJ194" si="138">C131</f>
        <v>45782</v>
      </c>
      <c r="GK131" s="93">
        <f t="shared" si="117"/>
        <v>0</v>
      </c>
      <c r="GL131" s="88">
        <f t="shared" si="118"/>
        <v>0</v>
      </c>
      <c r="GM131" s="88">
        <f t="shared" si="119"/>
        <v>0</v>
      </c>
      <c r="GN131" s="88">
        <f t="shared" si="120"/>
        <v>0</v>
      </c>
      <c r="GO131" s="88">
        <f t="shared" si="121"/>
        <v>0</v>
      </c>
      <c r="GP131" s="88">
        <f t="shared" si="122"/>
        <v>0</v>
      </c>
      <c r="GQ131" s="88">
        <f t="shared" si="123"/>
        <v>0</v>
      </c>
      <c r="GR131" s="88">
        <f t="shared" si="124"/>
        <v>0</v>
      </c>
      <c r="GS131" s="88">
        <f t="shared" si="125"/>
        <v>0</v>
      </c>
      <c r="GT131" s="88">
        <f t="shared" si="126"/>
        <v>0</v>
      </c>
      <c r="GU131" s="88">
        <f t="shared" si="127"/>
        <v>0</v>
      </c>
      <c r="GV131" s="88">
        <f t="shared" si="128"/>
        <v>0</v>
      </c>
      <c r="GW131" s="88">
        <f t="shared" si="129"/>
        <v>0</v>
      </c>
      <c r="GX131" s="88">
        <f t="shared" si="130"/>
        <v>0</v>
      </c>
      <c r="GY131" s="88">
        <f t="shared" si="131"/>
        <v>0</v>
      </c>
      <c r="GZ131" s="88">
        <f t="shared" si="132"/>
        <v>0</v>
      </c>
      <c r="HA131" s="88">
        <f t="shared" si="133"/>
        <v>0</v>
      </c>
      <c r="HB131" s="88">
        <f t="shared" si="134"/>
        <v>0</v>
      </c>
      <c r="HC131" s="88">
        <f t="shared" si="135"/>
        <v>0</v>
      </c>
      <c r="HD131" s="88">
        <f t="shared" si="136"/>
        <v>0</v>
      </c>
      <c r="HE131" s="88">
        <f t="shared" ref="HE131:HE194" si="139">SUM(FO131:GC131)*-1</f>
        <v>0</v>
      </c>
    </row>
    <row r="132" spans="1:213" hidden="1" outlineLevel="1" x14ac:dyDescent="0.2">
      <c r="A132" s="21" t="str">
        <f t="shared" si="137"/>
        <v>tisdag</v>
      </c>
      <c r="B132" s="17">
        <f t="shared" si="95"/>
        <v>19</v>
      </c>
      <c r="C132" s="13">
        <v>45783</v>
      </c>
      <c r="D132" s="38"/>
      <c r="E132" s="38"/>
      <c r="F132" s="38"/>
      <c r="G132" s="39"/>
      <c r="H132" s="38"/>
      <c r="I132" s="38"/>
      <c r="J132" s="38"/>
      <c r="K132" s="38"/>
      <c r="L132" s="62"/>
      <c r="M132" s="38"/>
      <c r="N132" s="38"/>
      <c r="O132" s="62"/>
      <c r="P132" s="38"/>
      <c r="Q132" s="38"/>
      <c r="R132" s="38"/>
      <c r="S132" s="39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9"/>
      <c r="AE132" s="38"/>
      <c r="AF132" s="38"/>
      <c r="AG132" s="38"/>
      <c r="AH132" s="38"/>
      <c r="AI132" s="38"/>
      <c r="AJ132" s="38"/>
      <c r="AK132" s="38"/>
      <c r="AL132" s="39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9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9"/>
      <c r="BJ132" s="38"/>
      <c r="BK132" s="38"/>
      <c r="BL132" s="38"/>
      <c r="BM132" s="39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9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9"/>
      <c r="CX132" s="38"/>
      <c r="CY132" s="38"/>
      <c r="CZ132" s="38"/>
      <c r="DA132" s="39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9"/>
      <c r="DM132" s="38"/>
      <c r="DN132" s="38"/>
      <c r="DO132" s="38"/>
      <c r="DP132" s="38"/>
      <c r="DQ132" s="39"/>
      <c r="DR132" s="38"/>
      <c r="DS132" s="38"/>
      <c r="DT132" s="38"/>
      <c r="DU132" s="38"/>
      <c r="DV132" s="38"/>
      <c r="DW132" s="38"/>
      <c r="DX132" s="39"/>
      <c r="DY132" s="38"/>
      <c r="DZ132" s="38"/>
      <c r="EA132" s="38"/>
      <c r="EB132" s="39"/>
      <c r="EC132" s="38"/>
      <c r="ED132" s="38"/>
      <c r="EE132" s="38"/>
      <c r="EF132" s="39"/>
      <c r="EG132" s="38"/>
      <c r="EH132" s="38"/>
      <c r="EI132" s="38"/>
      <c r="EJ132" s="38"/>
      <c r="EK132" s="38"/>
      <c r="EL132" s="38"/>
      <c r="EM132" s="38"/>
      <c r="EN132" s="38"/>
      <c r="EO132" s="39"/>
      <c r="EP132" s="38"/>
      <c r="EQ132" s="38"/>
      <c r="ER132" s="38"/>
      <c r="ES132" s="38"/>
      <c r="ET132" s="38"/>
      <c r="EU132" s="38"/>
      <c r="EV132" s="39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9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9"/>
      <c r="GE132" s="40">
        <f t="shared" si="96"/>
        <v>0</v>
      </c>
      <c r="GF132" s="65"/>
      <c r="GG132" s="69"/>
      <c r="GH132" s="69"/>
      <c r="GI132" s="100" t="s">
        <v>50</v>
      </c>
      <c r="GJ132" s="98">
        <f t="shared" si="138"/>
        <v>45783</v>
      </c>
      <c r="GK132" s="93">
        <f t="shared" si="117"/>
        <v>0</v>
      </c>
      <c r="GL132" s="88">
        <f t="shared" si="118"/>
        <v>0</v>
      </c>
      <c r="GM132" s="88">
        <f t="shared" si="119"/>
        <v>0</v>
      </c>
      <c r="GN132" s="88">
        <f t="shared" si="120"/>
        <v>0</v>
      </c>
      <c r="GO132" s="88">
        <f t="shared" si="121"/>
        <v>0</v>
      </c>
      <c r="GP132" s="88">
        <f t="shared" si="122"/>
        <v>0</v>
      </c>
      <c r="GQ132" s="88">
        <f t="shared" si="123"/>
        <v>0</v>
      </c>
      <c r="GR132" s="88">
        <f t="shared" si="124"/>
        <v>0</v>
      </c>
      <c r="GS132" s="88">
        <f t="shared" si="125"/>
        <v>0</v>
      </c>
      <c r="GT132" s="88">
        <f t="shared" si="126"/>
        <v>0</v>
      </c>
      <c r="GU132" s="88">
        <f t="shared" si="127"/>
        <v>0</v>
      </c>
      <c r="GV132" s="88">
        <f t="shared" si="128"/>
        <v>0</v>
      </c>
      <c r="GW132" s="88">
        <f t="shared" si="129"/>
        <v>0</v>
      </c>
      <c r="GX132" s="88">
        <f t="shared" si="130"/>
        <v>0</v>
      </c>
      <c r="GY132" s="88">
        <f t="shared" si="131"/>
        <v>0</v>
      </c>
      <c r="GZ132" s="88">
        <f t="shared" si="132"/>
        <v>0</v>
      </c>
      <c r="HA132" s="88">
        <f t="shared" si="133"/>
        <v>0</v>
      </c>
      <c r="HB132" s="88">
        <f t="shared" si="134"/>
        <v>0</v>
      </c>
      <c r="HC132" s="88">
        <f t="shared" si="135"/>
        <v>0</v>
      </c>
      <c r="HD132" s="88">
        <f t="shared" si="136"/>
        <v>0</v>
      </c>
      <c r="HE132" s="88">
        <f t="shared" si="139"/>
        <v>0</v>
      </c>
    </row>
    <row r="133" spans="1:213" hidden="1" outlineLevel="1" x14ac:dyDescent="0.2">
      <c r="A133" s="21" t="str">
        <f t="shared" si="137"/>
        <v>onsdag</v>
      </c>
      <c r="B133" s="17">
        <f t="shared" si="95"/>
        <v>19</v>
      </c>
      <c r="C133" s="13">
        <v>45784</v>
      </c>
      <c r="D133" s="38"/>
      <c r="E133" s="38"/>
      <c r="F133" s="38"/>
      <c r="G133" s="39"/>
      <c r="H133" s="38"/>
      <c r="I133" s="38"/>
      <c r="J133" s="38"/>
      <c r="K133" s="38"/>
      <c r="L133" s="62"/>
      <c r="M133" s="38"/>
      <c r="N133" s="38"/>
      <c r="O133" s="62"/>
      <c r="P133" s="38"/>
      <c r="Q133" s="38"/>
      <c r="R133" s="38"/>
      <c r="S133" s="39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9"/>
      <c r="AE133" s="38"/>
      <c r="AF133" s="38"/>
      <c r="AG133" s="38"/>
      <c r="AH133" s="38"/>
      <c r="AI133" s="38"/>
      <c r="AJ133" s="38"/>
      <c r="AK133" s="38"/>
      <c r="AL133" s="39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9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9"/>
      <c r="BJ133" s="38"/>
      <c r="BK133" s="38"/>
      <c r="BL133" s="38"/>
      <c r="BM133" s="39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9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9"/>
      <c r="CX133" s="38"/>
      <c r="CY133" s="38"/>
      <c r="CZ133" s="38"/>
      <c r="DA133" s="39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9"/>
      <c r="DM133" s="38"/>
      <c r="DN133" s="38"/>
      <c r="DO133" s="38"/>
      <c r="DP133" s="38"/>
      <c r="DQ133" s="39"/>
      <c r="DR133" s="38"/>
      <c r="DS133" s="38"/>
      <c r="DT133" s="38"/>
      <c r="DU133" s="38"/>
      <c r="DV133" s="38"/>
      <c r="DW133" s="38"/>
      <c r="DX133" s="39"/>
      <c r="DY133" s="38"/>
      <c r="DZ133" s="38"/>
      <c r="EA133" s="38"/>
      <c r="EB133" s="39"/>
      <c r="EC133" s="38"/>
      <c r="ED133" s="38"/>
      <c r="EE133" s="38"/>
      <c r="EF133" s="39"/>
      <c r="EG133" s="38"/>
      <c r="EH133" s="38"/>
      <c r="EI133" s="38"/>
      <c r="EJ133" s="38"/>
      <c r="EK133" s="38"/>
      <c r="EL133" s="38"/>
      <c r="EM133" s="38"/>
      <c r="EN133" s="38"/>
      <c r="EO133" s="39"/>
      <c r="EP133" s="38"/>
      <c r="EQ133" s="38"/>
      <c r="ER133" s="38"/>
      <c r="ES133" s="38"/>
      <c r="ET133" s="38"/>
      <c r="EU133" s="38"/>
      <c r="EV133" s="39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9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9"/>
      <c r="GE133" s="40">
        <f t="shared" si="96"/>
        <v>0</v>
      </c>
      <c r="GF133" s="65"/>
      <c r="GG133" s="69"/>
      <c r="GH133" s="69"/>
      <c r="GI133" s="100" t="s">
        <v>50</v>
      </c>
      <c r="GJ133" s="98">
        <f t="shared" si="138"/>
        <v>45784</v>
      </c>
      <c r="GK133" s="93">
        <f t="shared" si="117"/>
        <v>0</v>
      </c>
      <c r="GL133" s="88">
        <f t="shared" si="118"/>
        <v>0</v>
      </c>
      <c r="GM133" s="88">
        <f t="shared" si="119"/>
        <v>0</v>
      </c>
      <c r="GN133" s="88">
        <f t="shared" si="120"/>
        <v>0</v>
      </c>
      <c r="GO133" s="88">
        <f t="shared" si="121"/>
        <v>0</v>
      </c>
      <c r="GP133" s="88">
        <f t="shared" si="122"/>
        <v>0</v>
      </c>
      <c r="GQ133" s="88">
        <f t="shared" si="123"/>
        <v>0</v>
      </c>
      <c r="GR133" s="88">
        <f t="shared" si="124"/>
        <v>0</v>
      </c>
      <c r="GS133" s="88">
        <f t="shared" si="125"/>
        <v>0</v>
      </c>
      <c r="GT133" s="88">
        <f t="shared" si="126"/>
        <v>0</v>
      </c>
      <c r="GU133" s="88">
        <f t="shared" si="127"/>
        <v>0</v>
      </c>
      <c r="GV133" s="88">
        <f t="shared" si="128"/>
        <v>0</v>
      </c>
      <c r="GW133" s="88">
        <f t="shared" si="129"/>
        <v>0</v>
      </c>
      <c r="GX133" s="88">
        <f t="shared" si="130"/>
        <v>0</v>
      </c>
      <c r="GY133" s="88">
        <f t="shared" si="131"/>
        <v>0</v>
      </c>
      <c r="GZ133" s="88">
        <f t="shared" si="132"/>
        <v>0</v>
      </c>
      <c r="HA133" s="88">
        <f t="shared" si="133"/>
        <v>0</v>
      </c>
      <c r="HB133" s="88">
        <f t="shared" si="134"/>
        <v>0</v>
      </c>
      <c r="HC133" s="88">
        <f t="shared" si="135"/>
        <v>0</v>
      </c>
      <c r="HD133" s="88">
        <f t="shared" si="136"/>
        <v>0</v>
      </c>
      <c r="HE133" s="88">
        <f t="shared" si="139"/>
        <v>0</v>
      </c>
    </row>
    <row r="134" spans="1:213" hidden="1" outlineLevel="1" x14ac:dyDescent="0.2">
      <c r="A134" s="21" t="str">
        <f t="shared" si="137"/>
        <v>torsdag</v>
      </c>
      <c r="B134" s="17">
        <f t="shared" si="95"/>
        <v>19</v>
      </c>
      <c r="C134" s="13">
        <v>45785</v>
      </c>
      <c r="D134" s="38"/>
      <c r="E134" s="38"/>
      <c r="F134" s="38"/>
      <c r="G134" s="39"/>
      <c r="H134" s="38"/>
      <c r="I134" s="38"/>
      <c r="J134" s="38"/>
      <c r="K134" s="38"/>
      <c r="L134" s="62"/>
      <c r="M134" s="38"/>
      <c r="N134" s="38"/>
      <c r="O134" s="62"/>
      <c r="P134" s="38"/>
      <c r="Q134" s="38"/>
      <c r="R134" s="38"/>
      <c r="S134" s="39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9"/>
      <c r="AE134" s="38"/>
      <c r="AF134" s="38"/>
      <c r="AG134" s="38"/>
      <c r="AH134" s="38"/>
      <c r="AI134" s="38"/>
      <c r="AJ134" s="38"/>
      <c r="AK134" s="38"/>
      <c r="AL134" s="39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9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9"/>
      <c r="BJ134" s="38"/>
      <c r="BK134" s="38"/>
      <c r="BL134" s="38"/>
      <c r="BM134" s="39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9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9"/>
      <c r="CX134" s="38"/>
      <c r="CY134" s="38"/>
      <c r="CZ134" s="38"/>
      <c r="DA134" s="39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9"/>
      <c r="DM134" s="38"/>
      <c r="DN134" s="38"/>
      <c r="DO134" s="38"/>
      <c r="DP134" s="38"/>
      <c r="DQ134" s="39"/>
      <c r="DR134" s="38"/>
      <c r="DS134" s="38"/>
      <c r="DT134" s="38"/>
      <c r="DU134" s="38"/>
      <c r="DV134" s="38"/>
      <c r="DW134" s="38"/>
      <c r="DX134" s="39"/>
      <c r="DY134" s="38"/>
      <c r="DZ134" s="38"/>
      <c r="EA134" s="38"/>
      <c r="EB134" s="39"/>
      <c r="EC134" s="38"/>
      <c r="ED134" s="38"/>
      <c r="EE134" s="38"/>
      <c r="EF134" s="39"/>
      <c r="EG134" s="38"/>
      <c r="EH134" s="38"/>
      <c r="EI134" s="38"/>
      <c r="EJ134" s="38"/>
      <c r="EK134" s="38"/>
      <c r="EL134" s="38"/>
      <c r="EM134" s="38"/>
      <c r="EN134" s="38"/>
      <c r="EO134" s="39"/>
      <c r="EP134" s="38"/>
      <c r="EQ134" s="38"/>
      <c r="ER134" s="38"/>
      <c r="ES134" s="38"/>
      <c r="ET134" s="38"/>
      <c r="EU134" s="38"/>
      <c r="EV134" s="39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9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8"/>
      <c r="GA134" s="38"/>
      <c r="GB134" s="38"/>
      <c r="GC134" s="38"/>
      <c r="GD134" s="39"/>
      <c r="GE134" s="40">
        <f t="shared" si="96"/>
        <v>0</v>
      </c>
      <c r="GF134" s="65"/>
      <c r="GG134" s="69"/>
      <c r="GH134" s="69"/>
      <c r="GI134" s="100" t="s">
        <v>50</v>
      </c>
      <c r="GJ134" s="98">
        <f t="shared" si="138"/>
        <v>45785</v>
      </c>
      <c r="GK134" s="93">
        <f t="shared" si="117"/>
        <v>0</v>
      </c>
      <c r="GL134" s="88">
        <f t="shared" si="118"/>
        <v>0</v>
      </c>
      <c r="GM134" s="88">
        <f t="shared" si="119"/>
        <v>0</v>
      </c>
      <c r="GN134" s="88">
        <f t="shared" si="120"/>
        <v>0</v>
      </c>
      <c r="GO134" s="88">
        <f t="shared" si="121"/>
        <v>0</v>
      </c>
      <c r="GP134" s="88">
        <f t="shared" si="122"/>
        <v>0</v>
      </c>
      <c r="GQ134" s="88">
        <f t="shared" si="123"/>
        <v>0</v>
      </c>
      <c r="GR134" s="88">
        <f t="shared" si="124"/>
        <v>0</v>
      </c>
      <c r="GS134" s="88">
        <f t="shared" si="125"/>
        <v>0</v>
      </c>
      <c r="GT134" s="88">
        <f t="shared" si="126"/>
        <v>0</v>
      </c>
      <c r="GU134" s="88">
        <f t="shared" si="127"/>
        <v>0</v>
      </c>
      <c r="GV134" s="88">
        <f t="shared" si="128"/>
        <v>0</v>
      </c>
      <c r="GW134" s="88">
        <f t="shared" si="129"/>
        <v>0</v>
      </c>
      <c r="GX134" s="88">
        <f t="shared" si="130"/>
        <v>0</v>
      </c>
      <c r="GY134" s="88">
        <f t="shared" si="131"/>
        <v>0</v>
      </c>
      <c r="GZ134" s="88">
        <f t="shared" si="132"/>
        <v>0</v>
      </c>
      <c r="HA134" s="88">
        <f t="shared" si="133"/>
        <v>0</v>
      </c>
      <c r="HB134" s="88">
        <f t="shared" si="134"/>
        <v>0</v>
      </c>
      <c r="HC134" s="88">
        <f t="shared" si="135"/>
        <v>0</v>
      </c>
      <c r="HD134" s="88">
        <f t="shared" si="136"/>
        <v>0</v>
      </c>
      <c r="HE134" s="88">
        <f t="shared" si="139"/>
        <v>0</v>
      </c>
    </row>
    <row r="135" spans="1:213" hidden="1" outlineLevel="1" x14ac:dyDescent="0.2">
      <c r="A135" s="20" t="str">
        <f t="shared" si="137"/>
        <v>fredag</v>
      </c>
      <c r="B135" s="17">
        <f t="shared" si="95"/>
        <v>19</v>
      </c>
      <c r="C135" s="13">
        <v>45786</v>
      </c>
      <c r="D135" s="38"/>
      <c r="E135" s="38"/>
      <c r="F135" s="38"/>
      <c r="G135" s="39"/>
      <c r="H135" s="38"/>
      <c r="I135" s="38"/>
      <c r="J135" s="38"/>
      <c r="K135" s="38"/>
      <c r="L135" s="62"/>
      <c r="M135" s="38"/>
      <c r="N135" s="38"/>
      <c r="O135" s="62"/>
      <c r="P135" s="38"/>
      <c r="Q135" s="38"/>
      <c r="R135" s="38"/>
      <c r="S135" s="39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9"/>
      <c r="AE135" s="38"/>
      <c r="AF135" s="38"/>
      <c r="AG135" s="38"/>
      <c r="AH135" s="38"/>
      <c r="AI135" s="38"/>
      <c r="AJ135" s="38"/>
      <c r="AK135" s="38"/>
      <c r="AL135" s="39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9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9"/>
      <c r="BJ135" s="38"/>
      <c r="BK135" s="38"/>
      <c r="BL135" s="38"/>
      <c r="BM135" s="39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9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9"/>
      <c r="CX135" s="38"/>
      <c r="CY135" s="38"/>
      <c r="CZ135" s="38"/>
      <c r="DA135" s="39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9"/>
      <c r="DM135" s="38"/>
      <c r="DN135" s="38"/>
      <c r="DO135" s="38"/>
      <c r="DP135" s="38"/>
      <c r="DQ135" s="39"/>
      <c r="DR135" s="38"/>
      <c r="DS135" s="38"/>
      <c r="DT135" s="38"/>
      <c r="DU135" s="38"/>
      <c r="DV135" s="38"/>
      <c r="DW135" s="38"/>
      <c r="DX135" s="39"/>
      <c r="DY135" s="38"/>
      <c r="DZ135" s="38"/>
      <c r="EA135" s="38"/>
      <c r="EB135" s="39"/>
      <c r="EC135" s="38"/>
      <c r="ED135" s="38"/>
      <c r="EE135" s="38"/>
      <c r="EF135" s="39"/>
      <c r="EG135" s="38"/>
      <c r="EH135" s="38"/>
      <c r="EI135" s="38"/>
      <c r="EJ135" s="38"/>
      <c r="EK135" s="38"/>
      <c r="EL135" s="38"/>
      <c r="EM135" s="38"/>
      <c r="EN135" s="38"/>
      <c r="EO135" s="39"/>
      <c r="EP135" s="38"/>
      <c r="EQ135" s="38"/>
      <c r="ER135" s="38"/>
      <c r="ES135" s="38"/>
      <c r="ET135" s="38"/>
      <c r="EU135" s="38"/>
      <c r="EV135" s="39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9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8"/>
      <c r="GA135" s="38"/>
      <c r="GB135" s="38"/>
      <c r="GC135" s="38"/>
      <c r="GD135" s="39"/>
      <c r="GE135" s="40">
        <f t="shared" si="96"/>
        <v>0</v>
      </c>
      <c r="GF135" s="65"/>
      <c r="GG135" s="69"/>
      <c r="GH135" s="69"/>
      <c r="GI135" s="100" t="s">
        <v>50</v>
      </c>
      <c r="GJ135" s="98">
        <f t="shared" si="138"/>
        <v>45786</v>
      </c>
      <c r="GK135" s="93">
        <f t="shared" si="117"/>
        <v>0</v>
      </c>
      <c r="GL135" s="88">
        <f t="shared" si="118"/>
        <v>0</v>
      </c>
      <c r="GM135" s="88">
        <f t="shared" si="119"/>
        <v>0</v>
      </c>
      <c r="GN135" s="88">
        <f t="shared" si="120"/>
        <v>0</v>
      </c>
      <c r="GO135" s="88">
        <f t="shared" si="121"/>
        <v>0</v>
      </c>
      <c r="GP135" s="88">
        <f t="shared" si="122"/>
        <v>0</v>
      </c>
      <c r="GQ135" s="88">
        <f t="shared" si="123"/>
        <v>0</v>
      </c>
      <c r="GR135" s="88">
        <f t="shared" si="124"/>
        <v>0</v>
      </c>
      <c r="GS135" s="88">
        <f t="shared" si="125"/>
        <v>0</v>
      </c>
      <c r="GT135" s="88">
        <f t="shared" si="126"/>
        <v>0</v>
      </c>
      <c r="GU135" s="88">
        <f t="shared" si="127"/>
        <v>0</v>
      </c>
      <c r="GV135" s="88">
        <f t="shared" si="128"/>
        <v>0</v>
      </c>
      <c r="GW135" s="88">
        <f t="shared" si="129"/>
        <v>0</v>
      </c>
      <c r="GX135" s="88">
        <f t="shared" si="130"/>
        <v>0</v>
      </c>
      <c r="GY135" s="88">
        <f t="shared" si="131"/>
        <v>0</v>
      </c>
      <c r="GZ135" s="88">
        <f t="shared" si="132"/>
        <v>0</v>
      </c>
      <c r="HA135" s="88">
        <f t="shared" si="133"/>
        <v>0</v>
      </c>
      <c r="HB135" s="88">
        <f t="shared" si="134"/>
        <v>0</v>
      </c>
      <c r="HC135" s="88">
        <f t="shared" si="135"/>
        <v>0</v>
      </c>
      <c r="HD135" s="88">
        <f t="shared" si="136"/>
        <v>0</v>
      </c>
      <c r="HE135" s="88">
        <f t="shared" si="139"/>
        <v>0</v>
      </c>
    </row>
    <row r="136" spans="1:213" hidden="1" outlineLevel="1" x14ac:dyDescent="0.2">
      <c r="A136" s="21" t="str">
        <f t="shared" si="137"/>
        <v>lördag</v>
      </c>
      <c r="B136" s="17">
        <f t="shared" si="95"/>
        <v>19</v>
      </c>
      <c r="C136" s="13">
        <v>45787</v>
      </c>
      <c r="D136" s="38"/>
      <c r="E136" s="38"/>
      <c r="F136" s="38"/>
      <c r="G136" s="39"/>
      <c r="H136" s="38"/>
      <c r="I136" s="38"/>
      <c r="J136" s="38"/>
      <c r="K136" s="38"/>
      <c r="L136" s="62"/>
      <c r="M136" s="38"/>
      <c r="N136" s="38"/>
      <c r="O136" s="62"/>
      <c r="P136" s="38"/>
      <c r="Q136" s="38"/>
      <c r="R136" s="38"/>
      <c r="S136" s="39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9"/>
      <c r="AE136" s="38"/>
      <c r="AF136" s="38"/>
      <c r="AG136" s="38"/>
      <c r="AH136" s="38"/>
      <c r="AI136" s="38"/>
      <c r="AJ136" s="38"/>
      <c r="AK136" s="38"/>
      <c r="AL136" s="39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9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9"/>
      <c r="BJ136" s="38"/>
      <c r="BK136" s="38"/>
      <c r="BL136" s="38"/>
      <c r="BM136" s="39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9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9"/>
      <c r="CX136" s="38"/>
      <c r="CY136" s="38"/>
      <c r="CZ136" s="38"/>
      <c r="DA136" s="39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9"/>
      <c r="DM136" s="38"/>
      <c r="DN136" s="38"/>
      <c r="DO136" s="38"/>
      <c r="DP136" s="38"/>
      <c r="DQ136" s="39"/>
      <c r="DR136" s="38"/>
      <c r="DS136" s="38"/>
      <c r="DT136" s="38"/>
      <c r="DU136" s="38"/>
      <c r="DV136" s="38"/>
      <c r="DW136" s="38"/>
      <c r="DX136" s="39"/>
      <c r="DY136" s="38"/>
      <c r="DZ136" s="38"/>
      <c r="EA136" s="38"/>
      <c r="EB136" s="39"/>
      <c r="EC136" s="38"/>
      <c r="ED136" s="38"/>
      <c r="EE136" s="38"/>
      <c r="EF136" s="39"/>
      <c r="EG136" s="38"/>
      <c r="EH136" s="38"/>
      <c r="EI136" s="38"/>
      <c r="EJ136" s="38"/>
      <c r="EK136" s="38"/>
      <c r="EL136" s="38"/>
      <c r="EM136" s="38"/>
      <c r="EN136" s="38"/>
      <c r="EO136" s="39"/>
      <c r="EP136" s="38"/>
      <c r="EQ136" s="38"/>
      <c r="ER136" s="38"/>
      <c r="ES136" s="38"/>
      <c r="ET136" s="38"/>
      <c r="EU136" s="38"/>
      <c r="EV136" s="39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9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  <c r="GB136" s="38"/>
      <c r="GC136" s="38"/>
      <c r="GD136" s="39"/>
      <c r="GE136" s="40">
        <f t="shared" si="96"/>
        <v>0</v>
      </c>
      <c r="GF136" s="65"/>
      <c r="GG136" s="69"/>
      <c r="GH136" s="69"/>
      <c r="GI136" s="100" t="s">
        <v>50</v>
      </c>
      <c r="GJ136" s="98">
        <f t="shared" si="138"/>
        <v>45787</v>
      </c>
      <c r="GK136" s="93">
        <f t="shared" si="117"/>
        <v>0</v>
      </c>
      <c r="GL136" s="88">
        <f t="shared" si="118"/>
        <v>0</v>
      </c>
      <c r="GM136" s="88">
        <f t="shared" si="119"/>
        <v>0</v>
      </c>
      <c r="GN136" s="88">
        <f t="shared" si="120"/>
        <v>0</v>
      </c>
      <c r="GO136" s="88">
        <f t="shared" si="121"/>
        <v>0</v>
      </c>
      <c r="GP136" s="88">
        <f t="shared" si="122"/>
        <v>0</v>
      </c>
      <c r="GQ136" s="88">
        <f t="shared" si="123"/>
        <v>0</v>
      </c>
      <c r="GR136" s="88">
        <f t="shared" si="124"/>
        <v>0</v>
      </c>
      <c r="GS136" s="88">
        <f t="shared" si="125"/>
        <v>0</v>
      </c>
      <c r="GT136" s="88">
        <f t="shared" si="126"/>
        <v>0</v>
      </c>
      <c r="GU136" s="88">
        <f t="shared" si="127"/>
        <v>0</v>
      </c>
      <c r="GV136" s="88">
        <f t="shared" si="128"/>
        <v>0</v>
      </c>
      <c r="GW136" s="88">
        <f t="shared" si="129"/>
        <v>0</v>
      </c>
      <c r="GX136" s="88">
        <f t="shared" si="130"/>
        <v>0</v>
      </c>
      <c r="GY136" s="88">
        <f t="shared" si="131"/>
        <v>0</v>
      </c>
      <c r="GZ136" s="88">
        <f t="shared" si="132"/>
        <v>0</v>
      </c>
      <c r="HA136" s="88">
        <f t="shared" si="133"/>
        <v>0</v>
      </c>
      <c r="HB136" s="88">
        <f t="shared" si="134"/>
        <v>0</v>
      </c>
      <c r="HC136" s="88">
        <f t="shared" si="135"/>
        <v>0</v>
      </c>
      <c r="HD136" s="88">
        <f t="shared" si="136"/>
        <v>0</v>
      </c>
      <c r="HE136" s="88">
        <f t="shared" si="139"/>
        <v>0</v>
      </c>
    </row>
    <row r="137" spans="1:213" hidden="1" outlineLevel="1" x14ac:dyDescent="0.2">
      <c r="A137" s="21" t="str">
        <f t="shared" si="137"/>
        <v>söndag</v>
      </c>
      <c r="B137" s="17">
        <f t="shared" si="95"/>
        <v>19</v>
      </c>
      <c r="C137" s="13">
        <v>45788</v>
      </c>
      <c r="D137" s="38"/>
      <c r="E137" s="38"/>
      <c r="F137" s="38"/>
      <c r="G137" s="39"/>
      <c r="H137" s="38"/>
      <c r="I137" s="38"/>
      <c r="J137" s="38"/>
      <c r="K137" s="38"/>
      <c r="L137" s="62"/>
      <c r="M137" s="38"/>
      <c r="N137" s="38"/>
      <c r="O137" s="62"/>
      <c r="P137" s="38"/>
      <c r="Q137" s="38"/>
      <c r="R137" s="38"/>
      <c r="S137" s="39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9"/>
      <c r="AE137" s="38"/>
      <c r="AF137" s="38"/>
      <c r="AG137" s="38"/>
      <c r="AH137" s="38"/>
      <c r="AI137" s="38"/>
      <c r="AJ137" s="38"/>
      <c r="AK137" s="38"/>
      <c r="AL137" s="39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9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9"/>
      <c r="BJ137" s="38"/>
      <c r="BK137" s="38"/>
      <c r="BL137" s="38"/>
      <c r="BM137" s="39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9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9"/>
      <c r="CX137" s="38"/>
      <c r="CY137" s="38"/>
      <c r="CZ137" s="38"/>
      <c r="DA137" s="39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9"/>
      <c r="DM137" s="38"/>
      <c r="DN137" s="38"/>
      <c r="DO137" s="38"/>
      <c r="DP137" s="38"/>
      <c r="DQ137" s="39"/>
      <c r="DR137" s="38"/>
      <c r="DS137" s="38"/>
      <c r="DT137" s="38"/>
      <c r="DU137" s="38"/>
      <c r="DV137" s="38"/>
      <c r="DW137" s="38"/>
      <c r="DX137" s="39"/>
      <c r="DY137" s="38"/>
      <c r="DZ137" s="38"/>
      <c r="EA137" s="38"/>
      <c r="EB137" s="39"/>
      <c r="EC137" s="38"/>
      <c r="ED137" s="38"/>
      <c r="EE137" s="38"/>
      <c r="EF137" s="39"/>
      <c r="EG137" s="38"/>
      <c r="EH137" s="38"/>
      <c r="EI137" s="38"/>
      <c r="EJ137" s="38"/>
      <c r="EK137" s="38"/>
      <c r="EL137" s="38"/>
      <c r="EM137" s="38"/>
      <c r="EN137" s="38"/>
      <c r="EO137" s="39"/>
      <c r="EP137" s="38"/>
      <c r="EQ137" s="38"/>
      <c r="ER137" s="38"/>
      <c r="ES137" s="38"/>
      <c r="ET137" s="38"/>
      <c r="EU137" s="38"/>
      <c r="EV137" s="39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9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8"/>
      <c r="GA137" s="38"/>
      <c r="GB137" s="38"/>
      <c r="GC137" s="38"/>
      <c r="GD137" s="39"/>
      <c r="GE137" s="40">
        <f t="shared" si="96"/>
        <v>0</v>
      </c>
      <c r="GF137" s="65"/>
      <c r="GG137" s="69"/>
      <c r="GH137" s="69"/>
      <c r="GI137" s="100" t="s">
        <v>50</v>
      </c>
      <c r="GJ137" s="98">
        <f t="shared" si="138"/>
        <v>45788</v>
      </c>
      <c r="GK137" s="93">
        <f t="shared" si="117"/>
        <v>0</v>
      </c>
      <c r="GL137" s="88">
        <f t="shared" si="118"/>
        <v>0</v>
      </c>
      <c r="GM137" s="88">
        <f t="shared" si="119"/>
        <v>0</v>
      </c>
      <c r="GN137" s="88">
        <f t="shared" si="120"/>
        <v>0</v>
      </c>
      <c r="GO137" s="88">
        <f t="shared" si="121"/>
        <v>0</v>
      </c>
      <c r="GP137" s="88">
        <f t="shared" si="122"/>
        <v>0</v>
      </c>
      <c r="GQ137" s="88">
        <f t="shared" si="123"/>
        <v>0</v>
      </c>
      <c r="GR137" s="88">
        <f t="shared" si="124"/>
        <v>0</v>
      </c>
      <c r="GS137" s="88">
        <f t="shared" si="125"/>
        <v>0</v>
      </c>
      <c r="GT137" s="88">
        <f t="shared" si="126"/>
        <v>0</v>
      </c>
      <c r="GU137" s="88">
        <f t="shared" si="127"/>
        <v>0</v>
      </c>
      <c r="GV137" s="88">
        <f t="shared" si="128"/>
        <v>0</v>
      </c>
      <c r="GW137" s="88">
        <f t="shared" si="129"/>
        <v>0</v>
      </c>
      <c r="GX137" s="88">
        <f t="shared" si="130"/>
        <v>0</v>
      </c>
      <c r="GY137" s="88">
        <f t="shared" si="131"/>
        <v>0</v>
      </c>
      <c r="GZ137" s="88">
        <f t="shared" si="132"/>
        <v>0</v>
      </c>
      <c r="HA137" s="88">
        <f t="shared" si="133"/>
        <v>0</v>
      </c>
      <c r="HB137" s="88">
        <f t="shared" si="134"/>
        <v>0</v>
      </c>
      <c r="HC137" s="88">
        <f t="shared" si="135"/>
        <v>0</v>
      </c>
      <c r="HD137" s="88">
        <f t="shared" si="136"/>
        <v>0</v>
      </c>
      <c r="HE137" s="88">
        <f t="shared" si="139"/>
        <v>0</v>
      </c>
    </row>
    <row r="138" spans="1:213" hidden="1" outlineLevel="1" x14ac:dyDescent="0.2">
      <c r="A138" s="21" t="str">
        <f t="shared" si="137"/>
        <v>måndag</v>
      </c>
      <c r="B138" s="17">
        <f t="shared" si="95"/>
        <v>20</v>
      </c>
      <c r="C138" s="13">
        <v>45789</v>
      </c>
      <c r="D138" s="38"/>
      <c r="E138" s="38"/>
      <c r="F138" s="38"/>
      <c r="G138" s="39"/>
      <c r="H138" s="38"/>
      <c r="I138" s="38"/>
      <c r="J138" s="38"/>
      <c r="K138" s="38"/>
      <c r="L138" s="62"/>
      <c r="M138" s="38"/>
      <c r="N138" s="38"/>
      <c r="O138" s="62"/>
      <c r="P138" s="38"/>
      <c r="Q138" s="38"/>
      <c r="R138" s="38"/>
      <c r="S138" s="39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9"/>
      <c r="AE138" s="38"/>
      <c r="AF138" s="38"/>
      <c r="AG138" s="38"/>
      <c r="AH138" s="38"/>
      <c r="AI138" s="38"/>
      <c r="AJ138" s="38"/>
      <c r="AK138" s="38"/>
      <c r="AL138" s="39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9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9"/>
      <c r="BJ138" s="38"/>
      <c r="BK138" s="38"/>
      <c r="BL138" s="38"/>
      <c r="BM138" s="39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9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9"/>
      <c r="CX138" s="38"/>
      <c r="CY138" s="38"/>
      <c r="CZ138" s="38"/>
      <c r="DA138" s="39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9"/>
      <c r="DM138" s="38"/>
      <c r="DN138" s="38"/>
      <c r="DO138" s="38"/>
      <c r="DP138" s="38"/>
      <c r="DQ138" s="39"/>
      <c r="DR138" s="38"/>
      <c r="DS138" s="38"/>
      <c r="DT138" s="38"/>
      <c r="DU138" s="38"/>
      <c r="DV138" s="38"/>
      <c r="DW138" s="38"/>
      <c r="DX138" s="39"/>
      <c r="DY138" s="38"/>
      <c r="DZ138" s="38"/>
      <c r="EA138" s="38"/>
      <c r="EB138" s="39"/>
      <c r="EC138" s="38"/>
      <c r="ED138" s="38"/>
      <c r="EE138" s="38"/>
      <c r="EF138" s="39"/>
      <c r="EG138" s="38"/>
      <c r="EH138" s="38"/>
      <c r="EI138" s="38"/>
      <c r="EJ138" s="38"/>
      <c r="EK138" s="38"/>
      <c r="EL138" s="38"/>
      <c r="EM138" s="38"/>
      <c r="EN138" s="38"/>
      <c r="EO138" s="39"/>
      <c r="EP138" s="38"/>
      <c r="EQ138" s="38"/>
      <c r="ER138" s="38"/>
      <c r="ES138" s="38"/>
      <c r="ET138" s="38"/>
      <c r="EU138" s="38"/>
      <c r="EV138" s="39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9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8"/>
      <c r="GA138" s="38"/>
      <c r="GB138" s="38"/>
      <c r="GC138" s="38"/>
      <c r="GD138" s="39"/>
      <c r="GE138" s="40">
        <f t="shared" si="96"/>
        <v>0</v>
      </c>
      <c r="GF138" s="65"/>
      <c r="GG138" s="69"/>
      <c r="GH138" s="69"/>
      <c r="GI138" s="100" t="s">
        <v>50</v>
      </c>
      <c r="GJ138" s="98">
        <f t="shared" si="138"/>
        <v>45789</v>
      </c>
      <c r="GK138" s="93">
        <f t="shared" si="117"/>
        <v>0</v>
      </c>
      <c r="GL138" s="88">
        <f t="shared" si="118"/>
        <v>0</v>
      </c>
      <c r="GM138" s="88">
        <f t="shared" si="119"/>
        <v>0</v>
      </c>
      <c r="GN138" s="88">
        <f t="shared" si="120"/>
        <v>0</v>
      </c>
      <c r="GO138" s="88">
        <f t="shared" si="121"/>
        <v>0</v>
      </c>
      <c r="GP138" s="88">
        <f t="shared" si="122"/>
        <v>0</v>
      </c>
      <c r="GQ138" s="88">
        <f t="shared" si="123"/>
        <v>0</v>
      </c>
      <c r="GR138" s="88">
        <f t="shared" si="124"/>
        <v>0</v>
      </c>
      <c r="GS138" s="88">
        <f t="shared" si="125"/>
        <v>0</v>
      </c>
      <c r="GT138" s="88">
        <f t="shared" si="126"/>
        <v>0</v>
      </c>
      <c r="GU138" s="88">
        <f t="shared" si="127"/>
        <v>0</v>
      </c>
      <c r="GV138" s="88">
        <f t="shared" si="128"/>
        <v>0</v>
      </c>
      <c r="GW138" s="88">
        <f t="shared" si="129"/>
        <v>0</v>
      </c>
      <c r="GX138" s="88">
        <f t="shared" si="130"/>
        <v>0</v>
      </c>
      <c r="GY138" s="88">
        <f t="shared" si="131"/>
        <v>0</v>
      </c>
      <c r="GZ138" s="88">
        <f t="shared" si="132"/>
        <v>0</v>
      </c>
      <c r="HA138" s="88">
        <f t="shared" si="133"/>
        <v>0</v>
      </c>
      <c r="HB138" s="88">
        <f t="shared" si="134"/>
        <v>0</v>
      </c>
      <c r="HC138" s="88">
        <f t="shared" si="135"/>
        <v>0</v>
      </c>
      <c r="HD138" s="88">
        <f t="shared" si="136"/>
        <v>0</v>
      </c>
      <c r="HE138" s="88">
        <f t="shared" si="139"/>
        <v>0</v>
      </c>
    </row>
    <row r="139" spans="1:213" hidden="1" outlineLevel="1" x14ac:dyDescent="0.2">
      <c r="A139" s="21" t="str">
        <f t="shared" si="137"/>
        <v>tisdag</v>
      </c>
      <c r="B139" s="17">
        <f t="shared" ref="B139:B202" si="140">WEEKNUM(C139,2)</f>
        <v>20</v>
      </c>
      <c r="C139" s="13">
        <v>45790</v>
      </c>
      <c r="D139" s="38"/>
      <c r="E139" s="38"/>
      <c r="F139" s="38"/>
      <c r="G139" s="39"/>
      <c r="H139" s="38"/>
      <c r="I139" s="38"/>
      <c r="J139" s="38"/>
      <c r="K139" s="38"/>
      <c r="L139" s="62"/>
      <c r="M139" s="38"/>
      <c r="N139" s="38"/>
      <c r="O139" s="62"/>
      <c r="P139" s="38"/>
      <c r="Q139" s="38"/>
      <c r="R139" s="38"/>
      <c r="S139" s="39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9"/>
      <c r="AE139" s="38"/>
      <c r="AF139" s="38"/>
      <c r="AG139" s="38"/>
      <c r="AH139" s="38"/>
      <c r="AI139" s="38"/>
      <c r="AJ139" s="38"/>
      <c r="AK139" s="38"/>
      <c r="AL139" s="39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9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9"/>
      <c r="BJ139" s="38"/>
      <c r="BK139" s="38"/>
      <c r="BL139" s="38"/>
      <c r="BM139" s="39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9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9"/>
      <c r="CX139" s="38"/>
      <c r="CY139" s="38"/>
      <c r="CZ139" s="38"/>
      <c r="DA139" s="39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9"/>
      <c r="DM139" s="38"/>
      <c r="DN139" s="38"/>
      <c r="DO139" s="38"/>
      <c r="DP139" s="38"/>
      <c r="DQ139" s="39"/>
      <c r="DR139" s="38"/>
      <c r="DS139" s="38"/>
      <c r="DT139" s="38"/>
      <c r="DU139" s="38"/>
      <c r="DV139" s="38"/>
      <c r="DW139" s="38"/>
      <c r="DX139" s="39"/>
      <c r="DY139" s="38"/>
      <c r="DZ139" s="38"/>
      <c r="EA139" s="38"/>
      <c r="EB139" s="39"/>
      <c r="EC139" s="38"/>
      <c r="ED139" s="38"/>
      <c r="EE139" s="38"/>
      <c r="EF139" s="39"/>
      <c r="EG139" s="38"/>
      <c r="EH139" s="38"/>
      <c r="EI139" s="38"/>
      <c r="EJ139" s="38"/>
      <c r="EK139" s="38"/>
      <c r="EL139" s="38"/>
      <c r="EM139" s="38"/>
      <c r="EN139" s="38"/>
      <c r="EO139" s="39"/>
      <c r="EP139" s="38"/>
      <c r="EQ139" s="38"/>
      <c r="ER139" s="38"/>
      <c r="ES139" s="38"/>
      <c r="ET139" s="38"/>
      <c r="EU139" s="38"/>
      <c r="EV139" s="39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9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8"/>
      <c r="GA139" s="38"/>
      <c r="GB139" s="38"/>
      <c r="GC139" s="38"/>
      <c r="GD139" s="39"/>
      <c r="GE139" s="40">
        <f t="shared" si="96"/>
        <v>0</v>
      </c>
      <c r="GF139" s="65"/>
      <c r="GG139" s="69"/>
      <c r="GH139" s="69"/>
      <c r="GI139" s="100" t="s">
        <v>50</v>
      </c>
      <c r="GJ139" s="98">
        <f t="shared" si="138"/>
        <v>45790</v>
      </c>
      <c r="GK139" s="93">
        <f t="shared" si="117"/>
        <v>0</v>
      </c>
      <c r="GL139" s="88">
        <f t="shared" si="118"/>
        <v>0</v>
      </c>
      <c r="GM139" s="88">
        <f t="shared" si="119"/>
        <v>0</v>
      </c>
      <c r="GN139" s="88">
        <f t="shared" si="120"/>
        <v>0</v>
      </c>
      <c r="GO139" s="88">
        <f t="shared" si="121"/>
        <v>0</v>
      </c>
      <c r="GP139" s="88">
        <f t="shared" si="122"/>
        <v>0</v>
      </c>
      <c r="GQ139" s="88">
        <f t="shared" si="123"/>
        <v>0</v>
      </c>
      <c r="GR139" s="88">
        <f t="shared" si="124"/>
        <v>0</v>
      </c>
      <c r="GS139" s="88">
        <f t="shared" si="125"/>
        <v>0</v>
      </c>
      <c r="GT139" s="88">
        <f t="shared" si="126"/>
        <v>0</v>
      </c>
      <c r="GU139" s="88">
        <f t="shared" si="127"/>
        <v>0</v>
      </c>
      <c r="GV139" s="88">
        <f t="shared" si="128"/>
        <v>0</v>
      </c>
      <c r="GW139" s="88">
        <f t="shared" si="129"/>
        <v>0</v>
      </c>
      <c r="GX139" s="88">
        <f t="shared" si="130"/>
        <v>0</v>
      </c>
      <c r="GY139" s="88">
        <f t="shared" si="131"/>
        <v>0</v>
      </c>
      <c r="GZ139" s="88">
        <f t="shared" si="132"/>
        <v>0</v>
      </c>
      <c r="HA139" s="88">
        <f t="shared" si="133"/>
        <v>0</v>
      </c>
      <c r="HB139" s="88">
        <f t="shared" si="134"/>
        <v>0</v>
      </c>
      <c r="HC139" s="88">
        <f t="shared" si="135"/>
        <v>0</v>
      </c>
      <c r="HD139" s="88">
        <f t="shared" si="136"/>
        <v>0</v>
      </c>
      <c r="HE139" s="88">
        <f t="shared" si="139"/>
        <v>0</v>
      </c>
    </row>
    <row r="140" spans="1:213" hidden="1" outlineLevel="1" x14ac:dyDescent="0.2">
      <c r="A140" s="21" t="str">
        <f t="shared" si="137"/>
        <v>onsdag</v>
      </c>
      <c r="B140" s="17">
        <f t="shared" si="140"/>
        <v>20</v>
      </c>
      <c r="C140" s="13">
        <v>45791</v>
      </c>
      <c r="D140" s="38"/>
      <c r="E140" s="38"/>
      <c r="F140" s="38"/>
      <c r="G140" s="39"/>
      <c r="H140" s="38"/>
      <c r="I140" s="38"/>
      <c r="J140" s="38"/>
      <c r="K140" s="38"/>
      <c r="L140" s="62"/>
      <c r="M140" s="38"/>
      <c r="N140" s="38"/>
      <c r="O140" s="62"/>
      <c r="P140" s="38"/>
      <c r="Q140" s="38"/>
      <c r="R140" s="38"/>
      <c r="S140" s="39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9"/>
      <c r="AE140" s="38"/>
      <c r="AF140" s="38"/>
      <c r="AG140" s="38"/>
      <c r="AH140" s="38"/>
      <c r="AI140" s="38"/>
      <c r="AJ140" s="38"/>
      <c r="AK140" s="38"/>
      <c r="AL140" s="39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9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9"/>
      <c r="BJ140" s="38"/>
      <c r="BK140" s="38"/>
      <c r="BL140" s="38"/>
      <c r="BM140" s="39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9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9"/>
      <c r="CX140" s="38"/>
      <c r="CY140" s="38"/>
      <c r="CZ140" s="38"/>
      <c r="DA140" s="39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9"/>
      <c r="DM140" s="38"/>
      <c r="DN140" s="38"/>
      <c r="DO140" s="38"/>
      <c r="DP140" s="38"/>
      <c r="DQ140" s="39"/>
      <c r="DR140" s="38"/>
      <c r="DS140" s="38"/>
      <c r="DT140" s="38"/>
      <c r="DU140" s="38"/>
      <c r="DV140" s="38"/>
      <c r="DW140" s="38"/>
      <c r="DX140" s="39"/>
      <c r="DY140" s="38"/>
      <c r="DZ140" s="38"/>
      <c r="EA140" s="38"/>
      <c r="EB140" s="39"/>
      <c r="EC140" s="38"/>
      <c r="ED140" s="38"/>
      <c r="EE140" s="38"/>
      <c r="EF140" s="39"/>
      <c r="EG140" s="38"/>
      <c r="EH140" s="38"/>
      <c r="EI140" s="38"/>
      <c r="EJ140" s="38"/>
      <c r="EK140" s="38"/>
      <c r="EL140" s="38"/>
      <c r="EM140" s="38"/>
      <c r="EN140" s="38"/>
      <c r="EO140" s="39"/>
      <c r="EP140" s="38"/>
      <c r="EQ140" s="38"/>
      <c r="ER140" s="38"/>
      <c r="ES140" s="38"/>
      <c r="ET140" s="38"/>
      <c r="EU140" s="38"/>
      <c r="EV140" s="39"/>
      <c r="EW140" s="38"/>
      <c r="EX140" s="38"/>
      <c r="EY140" s="38"/>
      <c r="EZ140" s="38"/>
      <c r="FA140" s="38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9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8"/>
      <c r="GA140" s="38"/>
      <c r="GB140" s="38"/>
      <c r="GC140" s="38"/>
      <c r="GD140" s="39"/>
      <c r="GE140" s="40">
        <f t="shared" si="96"/>
        <v>0</v>
      </c>
      <c r="GF140" s="65"/>
      <c r="GG140" s="69"/>
      <c r="GH140" s="69"/>
      <c r="GI140" s="100" t="s">
        <v>50</v>
      </c>
      <c r="GJ140" s="98">
        <f t="shared" si="138"/>
        <v>45791</v>
      </c>
      <c r="GK140" s="93">
        <f t="shared" si="117"/>
        <v>0</v>
      </c>
      <c r="GL140" s="88">
        <f t="shared" si="118"/>
        <v>0</v>
      </c>
      <c r="GM140" s="88">
        <f t="shared" si="119"/>
        <v>0</v>
      </c>
      <c r="GN140" s="88">
        <f t="shared" si="120"/>
        <v>0</v>
      </c>
      <c r="GO140" s="88">
        <f t="shared" si="121"/>
        <v>0</v>
      </c>
      <c r="GP140" s="88">
        <f t="shared" si="122"/>
        <v>0</v>
      </c>
      <c r="GQ140" s="88">
        <f t="shared" si="123"/>
        <v>0</v>
      </c>
      <c r="GR140" s="88">
        <f t="shared" si="124"/>
        <v>0</v>
      </c>
      <c r="GS140" s="88">
        <f t="shared" si="125"/>
        <v>0</v>
      </c>
      <c r="GT140" s="88">
        <f t="shared" si="126"/>
        <v>0</v>
      </c>
      <c r="GU140" s="88">
        <f t="shared" si="127"/>
        <v>0</v>
      </c>
      <c r="GV140" s="88">
        <f t="shared" si="128"/>
        <v>0</v>
      </c>
      <c r="GW140" s="88">
        <f t="shared" si="129"/>
        <v>0</v>
      </c>
      <c r="GX140" s="88">
        <f t="shared" si="130"/>
        <v>0</v>
      </c>
      <c r="GY140" s="88">
        <f t="shared" si="131"/>
        <v>0</v>
      </c>
      <c r="GZ140" s="88">
        <f t="shared" si="132"/>
        <v>0</v>
      </c>
      <c r="HA140" s="88">
        <f t="shared" si="133"/>
        <v>0</v>
      </c>
      <c r="HB140" s="88">
        <f t="shared" si="134"/>
        <v>0</v>
      </c>
      <c r="HC140" s="88">
        <f t="shared" si="135"/>
        <v>0</v>
      </c>
      <c r="HD140" s="88">
        <f t="shared" si="136"/>
        <v>0</v>
      </c>
      <c r="HE140" s="88">
        <f t="shared" si="139"/>
        <v>0</v>
      </c>
    </row>
    <row r="141" spans="1:213" hidden="1" outlineLevel="1" x14ac:dyDescent="0.2">
      <c r="A141" s="21" t="str">
        <f t="shared" si="137"/>
        <v>torsdag</v>
      </c>
      <c r="B141" s="17">
        <f t="shared" si="140"/>
        <v>20</v>
      </c>
      <c r="C141" s="13">
        <v>45792</v>
      </c>
      <c r="D141" s="38"/>
      <c r="E141" s="38"/>
      <c r="F141" s="38"/>
      <c r="G141" s="39"/>
      <c r="H141" s="38"/>
      <c r="I141" s="38"/>
      <c r="J141" s="38"/>
      <c r="K141" s="38"/>
      <c r="L141" s="62"/>
      <c r="M141" s="38"/>
      <c r="N141" s="38"/>
      <c r="O141" s="62"/>
      <c r="P141" s="38"/>
      <c r="Q141" s="38"/>
      <c r="R141" s="38"/>
      <c r="S141" s="39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9"/>
      <c r="AE141" s="38"/>
      <c r="AF141" s="38"/>
      <c r="AG141" s="38"/>
      <c r="AH141" s="38"/>
      <c r="AI141" s="38"/>
      <c r="AJ141" s="38"/>
      <c r="AK141" s="38"/>
      <c r="AL141" s="39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9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9"/>
      <c r="BJ141" s="38"/>
      <c r="BK141" s="38"/>
      <c r="BL141" s="38"/>
      <c r="BM141" s="39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9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9"/>
      <c r="CX141" s="38"/>
      <c r="CY141" s="38"/>
      <c r="CZ141" s="38"/>
      <c r="DA141" s="39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9"/>
      <c r="DM141" s="38"/>
      <c r="DN141" s="38"/>
      <c r="DO141" s="38"/>
      <c r="DP141" s="38"/>
      <c r="DQ141" s="39"/>
      <c r="DR141" s="38"/>
      <c r="DS141" s="38"/>
      <c r="DT141" s="38"/>
      <c r="DU141" s="38"/>
      <c r="DV141" s="38"/>
      <c r="DW141" s="38"/>
      <c r="DX141" s="39"/>
      <c r="DY141" s="38"/>
      <c r="DZ141" s="38"/>
      <c r="EA141" s="38"/>
      <c r="EB141" s="39"/>
      <c r="EC141" s="38"/>
      <c r="ED141" s="38"/>
      <c r="EE141" s="38"/>
      <c r="EF141" s="39"/>
      <c r="EG141" s="38"/>
      <c r="EH141" s="38"/>
      <c r="EI141" s="38"/>
      <c r="EJ141" s="38"/>
      <c r="EK141" s="38"/>
      <c r="EL141" s="38"/>
      <c r="EM141" s="38"/>
      <c r="EN141" s="38"/>
      <c r="EO141" s="39"/>
      <c r="EP141" s="38"/>
      <c r="EQ141" s="38"/>
      <c r="ER141" s="38"/>
      <c r="ES141" s="38"/>
      <c r="ET141" s="38"/>
      <c r="EU141" s="38"/>
      <c r="EV141" s="39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9"/>
      <c r="FO141" s="38"/>
      <c r="FP141" s="38"/>
      <c r="FQ141" s="38"/>
      <c r="FR141" s="38"/>
      <c r="FS141" s="38"/>
      <c r="FT141" s="38"/>
      <c r="FU141" s="38"/>
      <c r="FV141" s="38"/>
      <c r="FW141" s="38"/>
      <c r="FX141" s="38"/>
      <c r="FY141" s="38"/>
      <c r="FZ141" s="38"/>
      <c r="GA141" s="38"/>
      <c r="GB141" s="38"/>
      <c r="GC141" s="38"/>
      <c r="GD141" s="39"/>
      <c r="GE141" s="40">
        <f t="shared" si="96"/>
        <v>0</v>
      </c>
      <c r="GF141" s="65"/>
      <c r="GG141" s="69"/>
      <c r="GH141" s="69"/>
      <c r="GI141" s="100" t="s">
        <v>50</v>
      </c>
      <c r="GJ141" s="98">
        <f t="shared" si="138"/>
        <v>45792</v>
      </c>
      <c r="GK141" s="93">
        <f t="shared" si="117"/>
        <v>0</v>
      </c>
      <c r="GL141" s="88">
        <f t="shared" si="118"/>
        <v>0</v>
      </c>
      <c r="GM141" s="88">
        <f t="shared" si="119"/>
        <v>0</v>
      </c>
      <c r="GN141" s="88">
        <f t="shared" si="120"/>
        <v>0</v>
      </c>
      <c r="GO141" s="88">
        <f t="shared" si="121"/>
        <v>0</v>
      </c>
      <c r="GP141" s="88">
        <f t="shared" si="122"/>
        <v>0</v>
      </c>
      <c r="GQ141" s="88">
        <f t="shared" si="123"/>
        <v>0</v>
      </c>
      <c r="GR141" s="88">
        <f t="shared" si="124"/>
        <v>0</v>
      </c>
      <c r="GS141" s="88">
        <f t="shared" si="125"/>
        <v>0</v>
      </c>
      <c r="GT141" s="88">
        <f t="shared" si="126"/>
        <v>0</v>
      </c>
      <c r="GU141" s="88">
        <f t="shared" si="127"/>
        <v>0</v>
      </c>
      <c r="GV141" s="88">
        <f t="shared" si="128"/>
        <v>0</v>
      </c>
      <c r="GW141" s="88">
        <f t="shared" si="129"/>
        <v>0</v>
      </c>
      <c r="GX141" s="88">
        <f t="shared" si="130"/>
        <v>0</v>
      </c>
      <c r="GY141" s="88">
        <f t="shared" si="131"/>
        <v>0</v>
      </c>
      <c r="GZ141" s="88">
        <f t="shared" si="132"/>
        <v>0</v>
      </c>
      <c r="HA141" s="88">
        <f t="shared" si="133"/>
        <v>0</v>
      </c>
      <c r="HB141" s="88">
        <f t="shared" si="134"/>
        <v>0</v>
      </c>
      <c r="HC141" s="88">
        <f t="shared" si="135"/>
        <v>0</v>
      </c>
      <c r="HD141" s="88">
        <f t="shared" si="136"/>
        <v>0</v>
      </c>
      <c r="HE141" s="88">
        <f t="shared" si="139"/>
        <v>0</v>
      </c>
    </row>
    <row r="142" spans="1:213" hidden="1" outlineLevel="1" x14ac:dyDescent="0.2">
      <c r="A142" s="21" t="str">
        <f t="shared" si="137"/>
        <v>fredag</v>
      </c>
      <c r="B142" s="17">
        <f t="shared" si="140"/>
        <v>20</v>
      </c>
      <c r="C142" s="13">
        <v>45793</v>
      </c>
      <c r="D142" s="38"/>
      <c r="E142" s="38"/>
      <c r="F142" s="38"/>
      <c r="G142" s="39"/>
      <c r="H142" s="38"/>
      <c r="I142" s="38"/>
      <c r="J142" s="38"/>
      <c r="K142" s="38"/>
      <c r="L142" s="62"/>
      <c r="M142" s="38"/>
      <c r="N142" s="38"/>
      <c r="O142" s="62"/>
      <c r="P142" s="38"/>
      <c r="Q142" s="38"/>
      <c r="R142" s="38"/>
      <c r="S142" s="39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9"/>
      <c r="AE142" s="38"/>
      <c r="AF142" s="38"/>
      <c r="AG142" s="38"/>
      <c r="AH142" s="38"/>
      <c r="AI142" s="38"/>
      <c r="AJ142" s="38"/>
      <c r="AK142" s="38"/>
      <c r="AL142" s="39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9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9"/>
      <c r="BJ142" s="38"/>
      <c r="BK142" s="38"/>
      <c r="BL142" s="38"/>
      <c r="BM142" s="39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9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9"/>
      <c r="CX142" s="38"/>
      <c r="CY142" s="38"/>
      <c r="CZ142" s="38"/>
      <c r="DA142" s="39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9"/>
      <c r="DM142" s="38"/>
      <c r="DN142" s="38"/>
      <c r="DO142" s="38"/>
      <c r="DP142" s="38"/>
      <c r="DQ142" s="39"/>
      <c r="DR142" s="38"/>
      <c r="DS142" s="38"/>
      <c r="DT142" s="38"/>
      <c r="DU142" s="38"/>
      <c r="DV142" s="38"/>
      <c r="DW142" s="38"/>
      <c r="DX142" s="39"/>
      <c r="DY142" s="38"/>
      <c r="DZ142" s="38"/>
      <c r="EA142" s="38"/>
      <c r="EB142" s="39"/>
      <c r="EC142" s="38"/>
      <c r="ED142" s="38"/>
      <c r="EE142" s="38"/>
      <c r="EF142" s="39"/>
      <c r="EG142" s="38"/>
      <c r="EH142" s="38"/>
      <c r="EI142" s="38"/>
      <c r="EJ142" s="38"/>
      <c r="EK142" s="38"/>
      <c r="EL142" s="38"/>
      <c r="EM142" s="38"/>
      <c r="EN142" s="38"/>
      <c r="EO142" s="39"/>
      <c r="EP142" s="38"/>
      <c r="EQ142" s="38"/>
      <c r="ER142" s="38"/>
      <c r="ES142" s="38"/>
      <c r="ET142" s="38"/>
      <c r="EU142" s="38"/>
      <c r="EV142" s="39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9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8"/>
      <c r="GA142" s="38"/>
      <c r="GB142" s="38"/>
      <c r="GC142" s="38"/>
      <c r="GD142" s="39"/>
      <c r="GE142" s="40">
        <f t="shared" si="96"/>
        <v>0</v>
      </c>
      <c r="GF142" s="65"/>
      <c r="GG142" s="69"/>
      <c r="GH142" s="69"/>
      <c r="GI142" s="100" t="s">
        <v>50</v>
      </c>
      <c r="GJ142" s="98">
        <f t="shared" si="138"/>
        <v>45793</v>
      </c>
      <c r="GK142" s="93">
        <f t="shared" si="117"/>
        <v>0</v>
      </c>
      <c r="GL142" s="88">
        <f t="shared" si="118"/>
        <v>0</v>
      </c>
      <c r="GM142" s="88">
        <f t="shared" si="119"/>
        <v>0</v>
      </c>
      <c r="GN142" s="88">
        <f t="shared" si="120"/>
        <v>0</v>
      </c>
      <c r="GO142" s="88">
        <f t="shared" si="121"/>
        <v>0</v>
      </c>
      <c r="GP142" s="88">
        <f t="shared" si="122"/>
        <v>0</v>
      </c>
      <c r="GQ142" s="88">
        <f t="shared" si="123"/>
        <v>0</v>
      </c>
      <c r="GR142" s="88">
        <f t="shared" si="124"/>
        <v>0</v>
      </c>
      <c r="GS142" s="88">
        <f t="shared" si="125"/>
        <v>0</v>
      </c>
      <c r="GT142" s="88">
        <f t="shared" si="126"/>
        <v>0</v>
      </c>
      <c r="GU142" s="88">
        <f t="shared" si="127"/>
        <v>0</v>
      </c>
      <c r="GV142" s="88">
        <f t="shared" si="128"/>
        <v>0</v>
      </c>
      <c r="GW142" s="88">
        <f t="shared" si="129"/>
        <v>0</v>
      </c>
      <c r="GX142" s="88">
        <f t="shared" si="130"/>
        <v>0</v>
      </c>
      <c r="GY142" s="88">
        <f t="shared" si="131"/>
        <v>0</v>
      </c>
      <c r="GZ142" s="88">
        <f t="shared" si="132"/>
        <v>0</v>
      </c>
      <c r="HA142" s="88">
        <f t="shared" si="133"/>
        <v>0</v>
      </c>
      <c r="HB142" s="88">
        <f t="shared" si="134"/>
        <v>0</v>
      </c>
      <c r="HC142" s="88">
        <f t="shared" si="135"/>
        <v>0</v>
      </c>
      <c r="HD142" s="88">
        <f t="shared" si="136"/>
        <v>0</v>
      </c>
      <c r="HE142" s="88">
        <f t="shared" si="139"/>
        <v>0</v>
      </c>
    </row>
    <row r="143" spans="1:213" hidden="1" outlineLevel="1" x14ac:dyDescent="0.2">
      <c r="A143" s="21" t="str">
        <f t="shared" si="137"/>
        <v>lördag</v>
      </c>
      <c r="B143" s="17">
        <f t="shared" si="140"/>
        <v>20</v>
      </c>
      <c r="C143" s="13">
        <v>45794</v>
      </c>
      <c r="D143" s="38"/>
      <c r="E143" s="38"/>
      <c r="F143" s="38"/>
      <c r="G143" s="39"/>
      <c r="H143" s="38"/>
      <c r="I143" s="38"/>
      <c r="J143" s="38"/>
      <c r="K143" s="38"/>
      <c r="L143" s="62"/>
      <c r="M143" s="38"/>
      <c r="N143" s="38"/>
      <c r="O143" s="62"/>
      <c r="P143" s="38"/>
      <c r="Q143" s="38"/>
      <c r="R143" s="38"/>
      <c r="S143" s="39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9"/>
      <c r="AE143" s="38"/>
      <c r="AF143" s="38"/>
      <c r="AG143" s="38"/>
      <c r="AH143" s="38"/>
      <c r="AI143" s="38"/>
      <c r="AJ143" s="38"/>
      <c r="AK143" s="38"/>
      <c r="AL143" s="39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9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9"/>
      <c r="BJ143" s="38"/>
      <c r="BK143" s="38"/>
      <c r="BL143" s="38"/>
      <c r="BM143" s="39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9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9"/>
      <c r="CX143" s="38"/>
      <c r="CY143" s="38"/>
      <c r="CZ143" s="38"/>
      <c r="DA143" s="39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9"/>
      <c r="DM143" s="38"/>
      <c r="DN143" s="38"/>
      <c r="DO143" s="38"/>
      <c r="DP143" s="38"/>
      <c r="DQ143" s="39"/>
      <c r="DR143" s="38"/>
      <c r="DS143" s="38"/>
      <c r="DT143" s="38"/>
      <c r="DU143" s="38"/>
      <c r="DV143" s="38"/>
      <c r="DW143" s="38"/>
      <c r="DX143" s="39"/>
      <c r="DY143" s="38"/>
      <c r="DZ143" s="38"/>
      <c r="EA143" s="38"/>
      <c r="EB143" s="39"/>
      <c r="EC143" s="38"/>
      <c r="ED143" s="38"/>
      <c r="EE143" s="38"/>
      <c r="EF143" s="39"/>
      <c r="EG143" s="38"/>
      <c r="EH143" s="38"/>
      <c r="EI143" s="38"/>
      <c r="EJ143" s="38"/>
      <c r="EK143" s="38"/>
      <c r="EL143" s="38"/>
      <c r="EM143" s="38"/>
      <c r="EN143" s="38"/>
      <c r="EO143" s="39"/>
      <c r="EP143" s="38"/>
      <c r="EQ143" s="38"/>
      <c r="ER143" s="38"/>
      <c r="ES143" s="38"/>
      <c r="ET143" s="38"/>
      <c r="EU143" s="38"/>
      <c r="EV143" s="39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9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8"/>
      <c r="GA143" s="38"/>
      <c r="GB143" s="38"/>
      <c r="GC143" s="38"/>
      <c r="GD143" s="39"/>
      <c r="GE143" s="40">
        <f t="shared" si="96"/>
        <v>0</v>
      </c>
      <c r="GF143" s="65"/>
      <c r="GG143" s="69"/>
      <c r="GH143" s="69"/>
      <c r="GI143" s="100" t="s">
        <v>50</v>
      </c>
      <c r="GJ143" s="98">
        <f t="shared" si="138"/>
        <v>45794</v>
      </c>
      <c r="GK143" s="93">
        <f t="shared" si="117"/>
        <v>0</v>
      </c>
      <c r="GL143" s="88">
        <f t="shared" si="118"/>
        <v>0</v>
      </c>
      <c r="GM143" s="88">
        <f t="shared" si="119"/>
        <v>0</v>
      </c>
      <c r="GN143" s="88">
        <f t="shared" si="120"/>
        <v>0</v>
      </c>
      <c r="GO143" s="88">
        <f t="shared" si="121"/>
        <v>0</v>
      </c>
      <c r="GP143" s="88">
        <f t="shared" si="122"/>
        <v>0</v>
      </c>
      <c r="GQ143" s="88">
        <f t="shared" si="123"/>
        <v>0</v>
      </c>
      <c r="GR143" s="88">
        <f t="shared" si="124"/>
        <v>0</v>
      </c>
      <c r="GS143" s="88">
        <f t="shared" si="125"/>
        <v>0</v>
      </c>
      <c r="GT143" s="88">
        <f t="shared" si="126"/>
        <v>0</v>
      </c>
      <c r="GU143" s="88">
        <f t="shared" si="127"/>
        <v>0</v>
      </c>
      <c r="GV143" s="88">
        <f t="shared" si="128"/>
        <v>0</v>
      </c>
      <c r="GW143" s="88">
        <f t="shared" si="129"/>
        <v>0</v>
      </c>
      <c r="GX143" s="88">
        <f t="shared" si="130"/>
        <v>0</v>
      </c>
      <c r="GY143" s="88">
        <f t="shared" si="131"/>
        <v>0</v>
      </c>
      <c r="GZ143" s="88">
        <f t="shared" si="132"/>
        <v>0</v>
      </c>
      <c r="HA143" s="88">
        <f t="shared" si="133"/>
        <v>0</v>
      </c>
      <c r="HB143" s="88">
        <f t="shared" si="134"/>
        <v>0</v>
      </c>
      <c r="HC143" s="88">
        <f t="shared" si="135"/>
        <v>0</v>
      </c>
      <c r="HD143" s="88">
        <f t="shared" si="136"/>
        <v>0</v>
      </c>
      <c r="HE143" s="88">
        <f t="shared" si="139"/>
        <v>0</v>
      </c>
    </row>
    <row r="144" spans="1:213" hidden="1" outlineLevel="1" x14ac:dyDescent="0.2">
      <c r="A144" s="20" t="str">
        <f t="shared" si="137"/>
        <v>söndag</v>
      </c>
      <c r="B144" s="17">
        <f t="shared" si="140"/>
        <v>20</v>
      </c>
      <c r="C144" s="13">
        <v>45795</v>
      </c>
      <c r="D144" s="38"/>
      <c r="E144" s="38"/>
      <c r="F144" s="38"/>
      <c r="G144" s="39"/>
      <c r="H144" s="38"/>
      <c r="I144" s="38"/>
      <c r="J144" s="38"/>
      <c r="K144" s="38"/>
      <c r="L144" s="62"/>
      <c r="M144" s="38"/>
      <c r="N144" s="38"/>
      <c r="O144" s="62"/>
      <c r="P144" s="38"/>
      <c r="Q144" s="38"/>
      <c r="R144" s="38"/>
      <c r="S144" s="39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9"/>
      <c r="AE144" s="38"/>
      <c r="AF144" s="38"/>
      <c r="AG144" s="38"/>
      <c r="AH144" s="38"/>
      <c r="AI144" s="38"/>
      <c r="AJ144" s="38"/>
      <c r="AK144" s="38"/>
      <c r="AL144" s="39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9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9"/>
      <c r="BJ144" s="38"/>
      <c r="BK144" s="38"/>
      <c r="BL144" s="38"/>
      <c r="BM144" s="39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9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9"/>
      <c r="CX144" s="38"/>
      <c r="CY144" s="38"/>
      <c r="CZ144" s="38"/>
      <c r="DA144" s="39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9"/>
      <c r="DM144" s="38"/>
      <c r="DN144" s="38"/>
      <c r="DO144" s="38"/>
      <c r="DP144" s="38"/>
      <c r="DQ144" s="39"/>
      <c r="DR144" s="38"/>
      <c r="DS144" s="38"/>
      <c r="DT144" s="38"/>
      <c r="DU144" s="38"/>
      <c r="DV144" s="38"/>
      <c r="DW144" s="38"/>
      <c r="DX144" s="39"/>
      <c r="DY144" s="38"/>
      <c r="DZ144" s="38"/>
      <c r="EA144" s="38"/>
      <c r="EB144" s="39"/>
      <c r="EC144" s="38"/>
      <c r="ED144" s="38"/>
      <c r="EE144" s="38"/>
      <c r="EF144" s="39"/>
      <c r="EG144" s="38"/>
      <c r="EH144" s="38"/>
      <c r="EI144" s="38"/>
      <c r="EJ144" s="38"/>
      <c r="EK144" s="38"/>
      <c r="EL144" s="38"/>
      <c r="EM144" s="38"/>
      <c r="EN144" s="38"/>
      <c r="EO144" s="39"/>
      <c r="EP144" s="38"/>
      <c r="EQ144" s="38"/>
      <c r="ER144" s="38"/>
      <c r="ES144" s="38"/>
      <c r="ET144" s="38"/>
      <c r="EU144" s="38"/>
      <c r="EV144" s="39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9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8"/>
      <c r="GA144" s="38"/>
      <c r="GB144" s="38"/>
      <c r="GC144" s="38"/>
      <c r="GD144" s="39"/>
      <c r="GE144" s="40">
        <f t="shared" si="96"/>
        <v>0</v>
      </c>
      <c r="GF144" s="65"/>
      <c r="GG144" s="69"/>
      <c r="GH144" s="69"/>
      <c r="GI144" s="100" t="s">
        <v>50</v>
      </c>
      <c r="GJ144" s="98">
        <f t="shared" si="138"/>
        <v>45795</v>
      </c>
      <c r="GK144" s="93">
        <f t="shared" si="117"/>
        <v>0</v>
      </c>
      <c r="GL144" s="88">
        <f t="shared" si="118"/>
        <v>0</v>
      </c>
      <c r="GM144" s="88">
        <f t="shared" si="119"/>
        <v>0</v>
      </c>
      <c r="GN144" s="88">
        <f t="shared" si="120"/>
        <v>0</v>
      </c>
      <c r="GO144" s="88">
        <f t="shared" si="121"/>
        <v>0</v>
      </c>
      <c r="GP144" s="88">
        <f t="shared" si="122"/>
        <v>0</v>
      </c>
      <c r="GQ144" s="88">
        <f t="shared" si="123"/>
        <v>0</v>
      </c>
      <c r="GR144" s="88">
        <f t="shared" si="124"/>
        <v>0</v>
      </c>
      <c r="GS144" s="88">
        <f t="shared" si="125"/>
        <v>0</v>
      </c>
      <c r="GT144" s="88">
        <f t="shared" si="126"/>
        <v>0</v>
      </c>
      <c r="GU144" s="88">
        <f t="shared" si="127"/>
        <v>0</v>
      </c>
      <c r="GV144" s="88">
        <f t="shared" si="128"/>
        <v>0</v>
      </c>
      <c r="GW144" s="88">
        <f t="shared" si="129"/>
        <v>0</v>
      </c>
      <c r="GX144" s="88">
        <f t="shared" si="130"/>
        <v>0</v>
      </c>
      <c r="GY144" s="88">
        <f t="shared" si="131"/>
        <v>0</v>
      </c>
      <c r="GZ144" s="88">
        <f t="shared" si="132"/>
        <v>0</v>
      </c>
      <c r="HA144" s="88">
        <f t="shared" si="133"/>
        <v>0</v>
      </c>
      <c r="HB144" s="88">
        <f t="shared" si="134"/>
        <v>0</v>
      </c>
      <c r="HC144" s="88">
        <f t="shared" si="135"/>
        <v>0</v>
      </c>
      <c r="HD144" s="88">
        <f t="shared" si="136"/>
        <v>0</v>
      </c>
      <c r="HE144" s="88">
        <f t="shared" si="139"/>
        <v>0</v>
      </c>
    </row>
    <row r="145" spans="1:213" hidden="1" outlineLevel="1" x14ac:dyDescent="0.2">
      <c r="A145" s="21" t="str">
        <f t="shared" si="137"/>
        <v>måndag</v>
      </c>
      <c r="B145" s="17">
        <f t="shared" si="140"/>
        <v>21</v>
      </c>
      <c r="C145" s="13">
        <v>45796</v>
      </c>
      <c r="D145" s="38"/>
      <c r="E145" s="38"/>
      <c r="F145" s="38"/>
      <c r="G145" s="39"/>
      <c r="H145" s="38"/>
      <c r="I145" s="38"/>
      <c r="J145" s="38"/>
      <c r="K145" s="38"/>
      <c r="L145" s="62"/>
      <c r="M145" s="38"/>
      <c r="N145" s="38"/>
      <c r="O145" s="62"/>
      <c r="P145" s="38"/>
      <c r="Q145" s="38"/>
      <c r="R145" s="38"/>
      <c r="S145" s="39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9"/>
      <c r="AE145" s="38"/>
      <c r="AF145" s="38"/>
      <c r="AG145" s="38"/>
      <c r="AH145" s="38"/>
      <c r="AI145" s="38"/>
      <c r="AJ145" s="38"/>
      <c r="AK145" s="38"/>
      <c r="AL145" s="39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9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9"/>
      <c r="BJ145" s="38"/>
      <c r="BK145" s="38"/>
      <c r="BL145" s="38"/>
      <c r="BM145" s="39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9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9"/>
      <c r="CX145" s="38"/>
      <c r="CY145" s="38"/>
      <c r="CZ145" s="38"/>
      <c r="DA145" s="39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9"/>
      <c r="DM145" s="38"/>
      <c r="DN145" s="38"/>
      <c r="DO145" s="38"/>
      <c r="DP145" s="38"/>
      <c r="DQ145" s="39"/>
      <c r="DR145" s="38"/>
      <c r="DS145" s="38"/>
      <c r="DT145" s="38"/>
      <c r="DU145" s="38"/>
      <c r="DV145" s="38"/>
      <c r="DW145" s="38"/>
      <c r="DX145" s="39"/>
      <c r="DY145" s="38"/>
      <c r="DZ145" s="38"/>
      <c r="EA145" s="38"/>
      <c r="EB145" s="39"/>
      <c r="EC145" s="38"/>
      <c r="ED145" s="38"/>
      <c r="EE145" s="38"/>
      <c r="EF145" s="39"/>
      <c r="EG145" s="38"/>
      <c r="EH145" s="38"/>
      <c r="EI145" s="38"/>
      <c r="EJ145" s="38"/>
      <c r="EK145" s="38"/>
      <c r="EL145" s="38"/>
      <c r="EM145" s="38"/>
      <c r="EN145" s="38"/>
      <c r="EO145" s="39"/>
      <c r="EP145" s="38"/>
      <c r="EQ145" s="38"/>
      <c r="ER145" s="38"/>
      <c r="ES145" s="38"/>
      <c r="ET145" s="38"/>
      <c r="EU145" s="38"/>
      <c r="EV145" s="39"/>
      <c r="EW145" s="38"/>
      <c r="EX145" s="38"/>
      <c r="EY145" s="38"/>
      <c r="EZ145" s="38"/>
      <c r="FA145" s="38"/>
      <c r="FB145" s="38"/>
      <c r="FC145" s="38"/>
      <c r="FD145" s="38"/>
      <c r="FE145" s="38"/>
      <c r="FF145" s="38"/>
      <c r="FG145" s="38"/>
      <c r="FH145" s="38"/>
      <c r="FI145" s="38"/>
      <c r="FJ145" s="38"/>
      <c r="FK145" s="38"/>
      <c r="FL145" s="38"/>
      <c r="FM145" s="38"/>
      <c r="FN145" s="39"/>
      <c r="FO145" s="38"/>
      <c r="FP145" s="38"/>
      <c r="FQ145" s="38"/>
      <c r="FR145" s="38"/>
      <c r="FS145" s="38"/>
      <c r="FT145" s="38"/>
      <c r="FU145" s="38"/>
      <c r="FV145" s="38"/>
      <c r="FW145" s="38"/>
      <c r="FX145" s="38"/>
      <c r="FY145" s="38"/>
      <c r="FZ145" s="38"/>
      <c r="GA145" s="38"/>
      <c r="GB145" s="38"/>
      <c r="GC145" s="38"/>
      <c r="GD145" s="39"/>
      <c r="GE145" s="40">
        <f t="shared" si="96"/>
        <v>0</v>
      </c>
      <c r="GF145" s="65"/>
      <c r="GG145" s="69"/>
      <c r="GH145" s="69"/>
      <c r="GI145" s="100" t="s">
        <v>50</v>
      </c>
      <c r="GJ145" s="98">
        <f t="shared" si="138"/>
        <v>45796</v>
      </c>
      <c r="GK145" s="93">
        <f t="shared" si="117"/>
        <v>0</v>
      </c>
      <c r="GL145" s="88">
        <f t="shared" si="118"/>
        <v>0</v>
      </c>
      <c r="GM145" s="88">
        <f t="shared" si="119"/>
        <v>0</v>
      </c>
      <c r="GN145" s="88">
        <f t="shared" si="120"/>
        <v>0</v>
      </c>
      <c r="GO145" s="88">
        <f t="shared" si="121"/>
        <v>0</v>
      </c>
      <c r="GP145" s="88">
        <f t="shared" si="122"/>
        <v>0</v>
      </c>
      <c r="GQ145" s="88">
        <f t="shared" si="123"/>
        <v>0</v>
      </c>
      <c r="GR145" s="88">
        <f t="shared" si="124"/>
        <v>0</v>
      </c>
      <c r="GS145" s="88">
        <f t="shared" si="125"/>
        <v>0</v>
      </c>
      <c r="GT145" s="88">
        <f t="shared" si="126"/>
        <v>0</v>
      </c>
      <c r="GU145" s="88">
        <f t="shared" si="127"/>
        <v>0</v>
      </c>
      <c r="GV145" s="88">
        <f t="shared" si="128"/>
        <v>0</v>
      </c>
      <c r="GW145" s="88">
        <f t="shared" si="129"/>
        <v>0</v>
      </c>
      <c r="GX145" s="88">
        <f t="shared" si="130"/>
        <v>0</v>
      </c>
      <c r="GY145" s="88">
        <f t="shared" si="131"/>
        <v>0</v>
      </c>
      <c r="GZ145" s="88">
        <f t="shared" si="132"/>
        <v>0</v>
      </c>
      <c r="HA145" s="88">
        <f t="shared" si="133"/>
        <v>0</v>
      </c>
      <c r="HB145" s="88">
        <f t="shared" si="134"/>
        <v>0</v>
      </c>
      <c r="HC145" s="88">
        <f t="shared" si="135"/>
        <v>0</v>
      </c>
      <c r="HD145" s="88">
        <f t="shared" si="136"/>
        <v>0</v>
      </c>
      <c r="HE145" s="88">
        <f t="shared" si="139"/>
        <v>0</v>
      </c>
    </row>
    <row r="146" spans="1:213" hidden="1" outlineLevel="1" x14ac:dyDescent="0.2">
      <c r="A146" s="21" t="str">
        <f t="shared" si="137"/>
        <v>tisdag</v>
      </c>
      <c r="B146" s="17">
        <f t="shared" si="140"/>
        <v>21</v>
      </c>
      <c r="C146" s="13">
        <v>45797</v>
      </c>
      <c r="D146" s="38"/>
      <c r="E146" s="38"/>
      <c r="F146" s="38"/>
      <c r="G146" s="39"/>
      <c r="H146" s="38"/>
      <c r="I146" s="38"/>
      <c r="J146" s="38"/>
      <c r="K146" s="38"/>
      <c r="L146" s="62"/>
      <c r="M146" s="38"/>
      <c r="N146" s="38"/>
      <c r="O146" s="62"/>
      <c r="P146" s="38"/>
      <c r="Q146" s="38"/>
      <c r="R146" s="38"/>
      <c r="S146" s="39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9"/>
      <c r="AE146" s="38"/>
      <c r="AF146" s="38"/>
      <c r="AG146" s="38"/>
      <c r="AH146" s="38"/>
      <c r="AI146" s="38"/>
      <c r="AJ146" s="38"/>
      <c r="AK146" s="38"/>
      <c r="AL146" s="39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9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9"/>
      <c r="BJ146" s="38"/>
      <c r="BK146" s="38"/>
      <c r="BL146" s="38"/>
      <c r="BM146" s="39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9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9"/>
      <c r="CX146" s="38"/>
      <c r="CY146" s="38"/>
      <c r="CZ146" s="38"/>
      <c r="DA146" s="39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9"/>
      <c r="DM146" s="38"/>
      <c r="DN146" s="38"/>
      <c r="DO146" s="38"/>
      <c r="DP146" s="38"/>
      <c r="DQ146" s="39"/>
      <c r="DR146" s="38"/>
      <c r="DS146" s="38"/>
      <c r="DT146" s="38"/>
      <c r="DU146" s="38"/>
      <c r="DV146" s="38"/>
      <c r="DW146" s="38"/>
      <c r="DX146" s="39"/>
      <c r="DY146" s="38"/>
      <c r="DZ146" s="38"/>
      <c r="EA146" s="38"/>
      <c r="EB146" s="39"/>
      <c r="EC146" s="38"/>
      <c r="ED146" s="38"/>
      <c r="EE146" s="38"/>
      <c r="EF146" s="39"/>
      <c r="EG146" s="38"/>
      <c r="EH146" s="38"/>
      <c r="EI146" s="38"/>
      <c r="EJ146" s="38"/>
      <c r="EK146" s="38"/>
      <c r="EL146" s="38"/>
      <c r="EM146" s="38"/>
      <c r="EN146" s="38"/>
      <c r="EO146" s="39"/>
      <c r="EP146" s="38"/>
      <c r="EQ146" s="38"/>
      <c r="ER146" s="38"/>
      <c r="ES146" s="38"/>
      <c r="ET146" s="38"/>
      <c r="EU146" s="38"/>
      <c r="EV146" s="39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9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8"/>
      <c r="GA146" s="38"/>
      <c r="GB146" s="38"/>
      <c r="GC146" s="38"/>
      <c r="GD146" s="39"/>
      <c r="GE146" s="40">
        <f t="shared" si="96"/>
        <v>0</v>
      </c>
      <c r="GF146" s="65"/>
      <c r="GG146" s="69"/>
      <c r="GH146" s="69"/>
      <c r="GI146" s="100" t="s">
        <v>50</v>
      </c>
      <c r="GJ146" s="98">
        <f t="shared" si="138"/>
        <v>45797</v>
      </c>
      <c r="GK146" s="93">
        <f t="shared" si="117"/>
        <v>0</v>
      </c>
      <c r="GL146" s="88">
        <f t="shared" si="118"/>
        <v>0</v>
      </c>
      <c r="GM146" s="88">
        <f t="shared" si="119"/>
        <v>0</v>
      </c>
      <c r="GN146" s="88">
        <f t="shared" si="120"/>
        <v>0</v>
      </c>
      <c r="GO146" s="88">
        <f t="shared" si="121"/>
        <v>0</v>
      </c>
      <c r="GP146" s="88">
        <f t="shared" si="122"/>
        <v>0</v>
      </c>
      <c r="GQ146" s="88">
        <f t="shared" si="123"/>
        <v>0</v>
      </c>
      <c r="GR146" s="88">
        <f t="shared" si="124"/>
        <v>0</v>
      </c>
      <c r="GS146" s="88">
        <f t="shared" si="125"/>
        <v>0</v>
      </c>
      <c r="GT146" s="88">
        <f t="shared" si="126"/>
        <v>0</v>
      </c>
      <c r="GU146" s="88">
        <f t="shared" si="127"/>
        <v>0</v>
      </c>
      <c r="GV146" s="88">
        <f t="shared" si="128"/>
        <v>0</v>
      </c>
      <c r="GW146" s="88">
        <f t="shared" si="129"/>
        <v>0</v>
      </c>
      <c r="GX146" s="88">
        <f t="shared" si="130"/>
        <v>0</v>
      </c>
      <c r="GY146" s="88">
        <f t="shared" si="131"/>
        <v>0</v>
      </c>
      <c r="GZ146" s="88">
        <f t="shared" si="132"/>
        <v>0</v>
      </c>
      <c r="HA146" s="88">
        <f t="shared" si="133"/>
        <v>0</v>
      </c>
      <c r="HB146" s="88">
        <f t="shared" si="134"/>
        <v>0</v>
      </c>
      <c r="HC146" s="88">
        <f t="shared" si="135"/>
        <v>0</v>
      </c>
      <c r="HD146" s="88">
        <f t="shared" si="136"/>
        <v>0</v>
      </c>
      <c r="HE146" s="88">
        <f t="shared" si="139"/>
        <v>0</v>
      </c>
    </row>
    <row r="147" spans="1:213" hidden="1" outlineLevel="1" x14ac:dyDescent="0.2">
      <c r="A147" s="21" t="str">
        <f t="shared" si="137"/>
        <v>onsdag</v>
      </c>
      <c r="B147" s="17">
        <f t="shared" si="140"/>
        <v>21</v>
      </c>
      <c r="C147" s="13">
        <v>45798</v>
      </c>
      <c r="D147" s="38"/>
      <c r="E147" s="38"/>
      <c r="F147" s="38"/>
      <c r="G147" s="39"/>
      <c r="H147" s="38"/>
      <c r="I147" s="38"/>
      <c r="J147" s="38"/>
      <c r="K147" s="38"/>
      <c r="L147" s="62"/>
      <c r="M147" s="38"/>
      <c r="N147" s="38"/>
      <c r="O147" s="62"/>
      <c r="P147" s="38"/>
      <c r="Q147" s="38"/>
      <c r="R147" s="38"/>
      <c r="S147" s="39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9"/>
      <c r="AE147" s="38"/>
      <c r="AF147" s="38"/>
      <c r="AG147" s="38"/>
      <c r="AH147" s="38"/>
      <c r="AI147" s="38"/>
      <c r="AJ147" s="38"/>
      <c r="AK147" s="38"/>
      <c r="AL147" s="39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9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9"/>
      <c r="BJ147" s="38"/>
      <c r="BK147" s="38"/>
      <c r="BL147" s="38"/>
      <c r="BM147" s="39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9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9"/>
      <c r="CX147" s="38"/>
      <c r="CY147" s="38"/>
      <c r="CZ147" s="38"/>
      <c r="DA147" s="39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9"/>
      <c r="DM147" s="38"/>
      <c r="DN147" s="38"/>
      <c r="DO147" s="38"/>
      <c r="DP147" s="38"/>
      <c r="DQ147" s="39"/>
      <c r="DR147" s="38"/>
      <c r="DS147" s="38"/>
      <c r="DT147" s="38"/>
      <c r="DU147" s="38"/>
      <c r="DV147" s="38"/>
      <c r="DW147" s="38"/>
      <c r="DX147" s="39"/>
      <c r="DY147" s="38"/>
      <c r="DZ147" s="38"/>
      <c r="EA147" s="38"/>
      <c r="EB147" s="39"/>
      <c r="EC147" s="38"/>
      <c r="ED147" s="38"/>
      <c r="EE147" s="38"/>
      <c r="EF147" s="39"/>
      <c r="EG147" s="38"/>
      <c r="EH147" s="38"/>
      <c r="EI147" s="38"/>
      <c r="EJ147" s="38"/>
      <c r="EK147" s="38"/>
      <c r="EL147" s="38"/>
      <c r="EM147" s="38"/>
      <c r="EN147" s="38"/>
      <c r="EO147" s="39"/>
      <c r="EP147" s="38"/>
      <c r="EQ147" s="38"/>
      <c r="ER147" s="38"/>
      <c r="ES147" s="38"/>
      <c r="ET147" s="38"/>
      <c r="EU147" s="38"/>
      <c r="EV147" s="39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9"/>
      <c r="FO147" s="38"/>
      <c r="FP147" s="38"/>
      <c r="FQ147" s="38"/>
      <c r="FR147" s="38"/>
      <c r="FS147" s="38"/>
      <c r="FT147" s="38"/>
      <c r="FU147" s="38"/>
      <c r="FV147" s="38"/>
      <c r="FW147" s="38"/>
      <c r="FX147" s="38"/>
      <c r="FY147" s="38"/>
      <c r="FZ147" s="38"/>
      <c r="GA147" s="38"/>
      <c r="GB147" s="38"/>
      <c r="GC147" s="38"/>
      <c r="GD147" s="39"/>
      <c r="GE147" s="40">
        <f t="shared" si="96"/>
        <v>0</v>
      </c>
      <c r="GF147" s="65"/>
      <c r="GG147" s="69"/>
      <c r="GH147" s="69"/>
      <c r="GI147" s="100" t="s">
        <v>50</v>
      </c>
      <c r="GJ147" s="98">
        <f t="shared" si="138"/>
        <v>45798</v>
      </c>
      <c r="GK147" s="93">
        <f t="shared" si="117"/>
        <v>0</v>
      </c>
      <c r="GL147" s="88">
        <f t="shared" si="118"/>
        <v>0</v>
      </c>
      <c r="GM147" s="88">
        <f t="shared" si="119"/>
        <v>0</v>
      </c>
      <c r="GN147" s="88">
        <f t="shared" si="120"/>
        <v>0</v>
      </c>
      <c r="GO147" s="88">
        <f t="shared" si="121"/>
        <v>0</v>
      </c>
      <c r="GP147" s="88">
        <f t="shared" si="122"/>
        <v>0</v>
      </c>
      <c r="GQ147" s="88">
        <f t="shared" si="123"/>
        <v>0</v>
      </c>
      <c r="GR147" s="88">
        <f t="shared" si="124"/>
        <v>0</v>
      </c>
      <c r="GS147" s="88">
        <f t="shared" si="125"/>
        <v>0</v>
      </c>
      <c r="GT147" s="88">
        <f t="shared" si="126"/>
        <v>0</v>
      </c>
      <c r="GU147" s="88">
        <f t="shared" si="127"/>
        <v>0</v>
      </c>
      <c r="GV147" s="88">
        <f t="shared" si="128"/>
        <v>0</v>
      </c>
      <c r="GW147" s="88">
        <f t="shared" si="129"/>
        <v>0</v>
      </c>
      <c r="GX147" s="88">
        <f t="shared" si="130"/>
        <v>0</v>
      </c>
      <c r="GY147" s="88">
        <f t="shared" si="131"/>
        <v>0</v>
      </c>
      <c r="GZ147" s="88">
        <f t="shared" si="132"/>
        <v>0</v>
      </c>
      <c r="HA147" s="88">
        <f t="shared" si="133"/>
        <v>0</v>
      </c>
      <c r="HB147" s="88">
        <f t="shared" si="134"/>
        <v>0</v>
      </c>
      <c r="HC147" s="88">
        <f t="shared" si="135"/>
        <v>0</v>
      </c>
      <c r="HD147" s="88">
        <f t="shared" si="136"/>
        <v>0</v>
      </c>
      <c r="HE147" s="88">
        <f t="shared" si="139"/>
        <v>0</v>
      </c>
    </row>
    <row r="148" spans="1:213" hidden="1" outlineLevel="1" x14ac:dyDescent="0.2">
      <c r="A148" s="21" t="str">
        <f t="shared" si="137"/>
        <v>torsdag</v>
      </c>
      <c r="B148" s="17">
        <f t="shared" si="140"/>
        <v>21</v>
      </c>
      <c r="C148" s="13">
        <v>45799</v>
      </c>
      <c r="D148" s="38"/>
      <c r="E148" s="38"/>
      <c r="F148" s="38"/>
      <c r="G148" s="39"/>
      <c r="H148" s="38"/>
      <c r="I148" s="38"/>
      <c r="J148" s="38"/>
      <c r="K148" s="38"/>
      <c r="L148" s="62"/>
      <c r="M148" s="38"/>
      <c r="N148" s="38"/>
      <c r="O148" s="62"/>
      <c r="P148" s="38"/>
      <c r="Q148" s="38"/>
      <c r="R148" s="38"/>
      <c r="S148" s="39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9"/>
      <c r="AE148" s="38"/>
      <c r="AF148" s="38"/>
      <c r="AG148" s="38"/>
      <c r="AH148" s="38"/>
      <c r="AI148" s="38"/>
      <c r="AJ148" s="38"/>
      <c r="AK148" s="38"/>
      <c r="AL148" s="39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9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9"/>
      <c r="BJ148" s="38"/>
      <c r="BK148" s="38"/>
      <c r="BL148" s="38"/>
      <c r="BM148" s="39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9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9"/>
      <c r="CX148" s="38"/>
      <c r="CY148" s="38"/>
      <c r="CZ148" s="38"/>
      <c r="DA148" s="39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9"/>
      <c r="DM148" s="38"/>
      <c r="DN148" s="38"/>
      <c r="DO148" s="38"/>
      <c r="DP148" s="38"/>
      <c r="DQ148" s="39"/>
      <c r="DR148" s="38"/>
      <c r="DS148" s="38"/>
      <c r="DT148" s="38"/>
      <c r="DU148" s="38"/>
      <c r="DV148" s="38"/>
      <c r="DW148" s="38"/>
      <c r="DX148" s="39"/>
      <c r="DY148" s="38"/>
      <c r="DZ148" s="38"/>
      <c r="EA148" s="38"/>
      <c r="EB148" s="39"/>
      <c r="EC148" s="38"/>
      <c r="ED148" s="38"/>
      <c r="EE148" s="38"/>
      <c r="EF148" s="39"/>
      <c r="EG148" s="38"/>
      <c r="EH148" s="38"/>
      <c r="EI148" s="38"/>
      <c r="EJ148" s="38"/>
      <c r="EK148" s="38"/>
      <c r="EL148" s="38"/>
      <c r="EM148" s="38"/>
      <c r="EN148" s="38"/>
      <c r="EO148" s="39"/>
      <c r="EP148" s="38"/>
      <c r="EQ148" s="38"/>
      <c r="ER148" s="38"/>
      <c r="ES148" s="38"/>
      <c r="ET148" s="38"/>
      <c r="EU148" s="38"/>
      <c r="EV148" s="39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9"/>
      <c r="FO148" s="38"/>
      <c r="FP148" s="38"/>
      <c r="FQ148" s="38"/>
      <c r="FR148" s="38"/>
      <c r="FS148" s="38"/>
      <c r="FT148" s="38"/>
      <c r="FU148" s="38"/>
      <c r="FV148" s="38"/>
      <c r="FW148" s="38"/>
      <c r="FX148" s="38"/>
      <c r="FY148" s="38"/>
      <c r="FZ148" s="38"/>
      <c r="GA148" s="38"/>
      <c r="GB148" s="38"/>
      <c r="GC148" s="38"/>
      <c r="GD148" s="39"/>
      <c r="GE148" s="40">
        <f t="shared" si="96"/>
        <v>0</v>
      </c>
      <c r="GF148" s="65"/>
      <c r="GG148" s="69"/>
      <c r="GH148" s="69"/>
      <c r="GI148" s="100" t="s">
        <v>50</v>
      </c>
      <c r="GJ148" s="98">
        <f t="shared" si="138"/>
        <v>45799</v>
      </c>
      <c r="GK148" s="93">
        <f t="shared" si="117"/>
        <v>0</v>
      </c>
      <c r="GL148" s="88">
        <f t="shared" si="118"/>
        <v>0</v>
      </c>
      <c r="GM148" s="88">
        <f t="shared" si="119"/>
        <v>0</v>
      </c>
      <c r="GN148" s="88">
        <f t="shared" si="120"/>
        <v>0</v>
      </c>
      <c r="GO148" s="88">
        <f t="shared" si="121"/>
        <v>0</v>
      </c>
      <c r="GP148" s="88">
        <f t="shared" si="122"/>
        <v>0</v>
      </c>
      <c r="GQ148" s="88">
        <f t="shared" si="123"/>
        <v>0</v>
      </c>
      <c r="GR148" s="88">
        <f t="shared" si="124"/>
        <v>0</v>
      </c>
      <c r="GS148" s="88">
        <f t="shared" si="125"/>
        <v>0</v>
      </c>
      <c r="GT148" s="88">
        <f t="shared" si="126"/>
        <v>0</v>
      </c>
      <c r="GU148" s="88">
        <f t="shared" si="127"/>
        <v>0</v>
      </c>
      <c r="GV148" s="88">
        <f t="shared" si="128"/>
        <v>0</v>
      </c>
      <c r="GW148" s="88">
        <f t="shared" si="129"/>
        <v>0</v>
      </c>
      <c r="GX148" s="88">
        <f t="shared" si="130"/>
        <v>0</v>
      </c>
      <c r="GY148" s="88">
        <f t="shared" si="131"/>
        <v>0</v>
      </c>
      <c r="GZ148" s="88">
        <f t="shared" si="132"/>
        <v>0</v>
      </c>
      <c r="HA148" s="88">
        <f t="shared" si="133"/>
        <v>0</v>
      </c>
      <c r="HB148" s="88">
        <f t="shared" si="134"/>
        <v>0</v>
      </c>
      <c r="HC148" s="88">
        <f t="shared" si="135"/>
        <v>0</v>
      </c>
      <c r="HD148" s="88">
        <f t="shared" si="136"/>
        <v>0</v>
      </c>
      <c r="HE148" s="88">
        <f t="shared" si="139"/>
        <v>0</v>
      </c>
    </row>
    <row r="149" spans="1:213" hidden="1" outlineLevel="1" x14ac:dyDescent="0.2">
      <c r="A149" s="21" t="str">
        <f t="shared" si="137"/>
        <v>fredag</v>
      </c>
      <c r="B149" s="17">
        <f t="shared" si="140"/>
        <v>21</v>
      </c>
      <c r="C149" s="13">
        <v>45800</v>
      </c>
      <c r="D149" s="38"/>
      <c r="E149" s="38"/>
      <c r="F149" s="38"/>
      <c r="G149" s="39"/>
      <c r="H149" s="38"/>
      <c r="I149" s="38"/>
      <c r="J149" s="38"/>
      <c r="K149" s="38"/>
      <c r="L149" s="62"/>
      <c r="M149" s="38"/>
      <c r="N149" s="38"/>
      <c r="O149" s="62"/>
      <c r="P149" s="38"/>
      <c r="Q149" s="38"/>
      <c r="R149" s="38"/>
      <c r="S149" s="39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9"/>
      <c r="AE149" s="38"/>
      <c r="AF149" s="38"/>
      <c r="AG149" s="38"/>
      <c r="AH149" s="38"/>
      <c r="AI149" s="38"/>
      <c r="AJ149" s="38"/>
      <c r="AK149" s="38"/>
      <c r="AL149" s="39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9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9"/>
      <c r="BJ149" s="38"/>
      <c r="BK149" s="38"/>
      <c r="BL149" s="38"/>
      <c r="BM149" s="39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9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9"/>
      <c r="CX149" s="38"/>
      <c r="CY149" s="38"/>
      <c r="CZ149" s="38"/>
      <c r="DA149" s="39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9"/>
      <c r="DM149" s="38"/>
      <c r="DN149" s="38"/>
      <c r="DO149" s="38"/>
      <c r="DP149" s="38"/>
      <c r="DQ149" s="39"/>
      <c r="DR149" s="38"/>
      <c r="DS149" s="38"/>
      <c r="DT149" s="38"/>
      <c r="DU149" s="38"/>
      <c r="DV149" s="38"/>
      <c r="DW149" s="38"/>
      <c r="DX149" s="39"/>
      <c r="DY149" s="38"/>
      <c r="DZ149" s="38"/>
      <c r="EA149" s="38"/>
      <c r="EB149" s="39"/>
      <c r="EC149" s="38"/>
      <c r="ED149" s="38"/>
      <c r="EE149" s="38"/>
      <c r="EF149" s="39"/>
      <c r="EG149" s="38"/>
      <c r="EH149" s="38"/>
      <c r="EI149" s="38"/>
      <c r="EJ149" s="38"/>
      <c r="EK149" s="38"/>
      <c r="EL149" s="38"/>
      <c r="EM149" s="38"/>
      <c r="EN149" s="38"/>
      <c r="EO149" s="39"/>
      <c r="EP149" s="38"/>
      <c r="EQ149" s="38"/>
      <c r="ER149" s="38"/>
      <c r="ES149" s="38"/>
      <c r="ET149" s="38"/>
      <c r="EU149" s="38"/>
      <c r="EV149" s="39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9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8"/>
      <c r="GA149" s="38"/>
      <c r="GB149" s="38"/>
      <c r="GC149" s="38"/>
      <c r="GD149" s="39"/>
      <c r="GE149" s="40">
        <f t="shared" ref="GE149:GE212" si="141">SUM(H149:GD149)*-1</f>
        <v>0</v>
      </c>
      <c r="GF149" s="65"/>
      <c r="GG149" s="69"/>
      <c r="GH149" s="69"/>
      <c r="GI149" s="100" t="s">
        <v>50</v>
      </c>
      <c r="GJ149" s="98">
        <f t="shared" si="138"/>
        <v>45800</v>
      </c>
      <c r="GK149" s="93">
        <f t="shared" si="117"/>
        <v>0</v>
      </c>
      <c r="GL149" s="88">
        <f t="shared" si="118"/>
        <v>0</v>
      </c>
      <c r="GM149" s="88">
        <f t="shared" si="119"/>
        <v>0</v>
      </c>
      <c r="GN149" s="88">
        <f t="shared" si="120"/>
        <v>0</v>
      </c>
      <c r="GO149" s="88">
        <f t="shared" si="121"/>
        <v>0</v>
      </c>
      <c r="GP149" s="88">
        <f t="shared" si="122"/>
        <v>0</v>
      </c>
      <c r="GQ149" s="88">
        <f t="shared" si="123"/>
        <v>0</v>
      </c>
      <c r="GR149" s="88">
        <f t="shared" si="124"/>
        <v>0</v>
      </c>
      <c r="GS149" s="88">
        <f t="shared" si="125"/>
        <v>0</v>
      </c>
      <c r="GT149" s="88">
        <f t="shared" si="126"/>
        <v>0</v>
      </c>
      <c r="GU149" s="88">
        <f t="shared" si="127"/>
        <v>0</v>
      </c>
      <c r="GV149" s="88">
        <f t="shared" si="128"/>
        <v>0</v>
      </c>
      <c r="GW149" s="88">
        <f t="shared" si="129"/>
        <v>0</v>
      </c>
      <c r="GX149" s="88">
        <f t="shared" si="130"/>
        <v>0</v>
      </c>
      <c r="GY149" s="88">
        <f t="shared" si="131"/>
        <v>0</v>
      </c>
      <c r="GZ149" s="88">
        <f t="shared" si="132"/>
        <v>0</v>
      </c>
      <c r="HA149" s="88">
        <f t="shared" si="133"/>
        <v>0</v>
      </c>
      <c r="HB149" s="88">
        <f t="shared" si="134"/>
        <v>0</v>
      </c>
      <c r="HC149" s="88">
        <f t="shared" si="135"/>
        <v>0</v>
      </c>
      <c r="HD149" s="88">
        <f t="shared" si="136"/>
        <v>0</v>
      </c>
      <c r="HE149" s="88">
        <f t="shared" si="139"/>
        <v>0</v>
      </c>
    </row>
    <row r="150" spans="1:213" hidden="1" outlineLevel="1" x14ac:dyDescent="0.2">
      <c r="A150" s="21" t="str">
        <f t="shared" si="137"/>
        <v>lördag</v>
      </c>
      <c r="B150" s="17">
        <f t="shared" si="140"/>
        <v>21</v>
      </c>
      <c r="C150" s="13">
        <v>45801</v>
      </c>
      <c r="D150" s="38"/>
      <c r="E150" s="38"/>
      <c r="F150" s="38"/>
      <c r="G150" s="39"/>
      <c r="H150" s="38"/>
      <c r="I150" s="38"/>
      <c r="J150" s="38"/>
      <c r="K150" s="38"/>
      <c r="L150" s="62"/>
      <c r="M150" s="38"/>
      <c r="N150" s="38"/>
      <c r="O150" s="62"/>
      <c r="P150" s="38"/>
      <c r="Q150" s="38"/>
      <c r="R150" s="38"/>
      <c r="S150" s="39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9"/>
      <c r="AE150" s="38"/>
      <c r="AF150" s="38"/>
      <c r="AG150" s="38"/>
      <c r="AH150" s="38"/>
      <c r="AI150" s="38"/>
      <c r="AJ150" s="38"/>
      <c r="AK150" s="38"/>
      <c r="AL150" s="39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9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9"/>
      <c r="BJ150" s="38"/>
      <c r="BK150" s="38"/>
      <c r="BL150" s="38"/>
      <c r="BM150" s="39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9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9"/>
      <c r="CX150" s="38"/>
      <c r="CY150" s="38"/>
      <c r="CZ150" s="38"/>
      <c r="DA150" s="39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9"/>
      <c r="DM150" s="38"/>
      <c r="DN150" s="38"/>
      <c r="DO150" s="38"/>
      <c r="DP150" s="38"/>
      <c r="DQ150" s="39"/>
      <c r="DR150" s="38"/>
      <c r="DS150" s="38"/>
      <c r="DT150" s="38"/>
      <c r="DU150" s="38"/>
      <c r="DV150" s="38"/>
      <c r="DW150" s="38"/>
      <c r="DX150" s="39"/>
      <c r="DY150" s="38"/>
      <c r="DZ150" s="38"/>
      <c r="EA150" s="38"/>
      <c r="EB150" s="39"/>
      <c r="EC150" s="38"/>
      <c r="ED150" s="38"/>
      <c r="EE150" s="38"/>
      <c r="EF150" s="39"/>
      <c r="EG150" s="38"/>
      <c r="EH150" s="38"/>
      <c r="EI150" s="38"/>
      <c r="EJ150" s="38"/>
      <c r="EK150" s="38"/>
      <c r="EL150" s="38"/>
      <c r="EM150" s="38"/>
      <c r="EN150" s="38"/>
      <c r="EO150" s="39"/>
      <c r="EP150" s="38"/>
      <c r="EQ150" s="38"/>
      <c r="ER150" s="38"/>
      <c r="ES150" s="38"/>
      <c r="ET150" s="38"/>
      <c r="EU150" s="38"/>
      <c r="EV150" s="39"/>
      <c r="EW150" s="38"/>
      <c r="EX150" s="38"/>
      <c r="EY150" s="38"/>
      <c r="EZ150" s="38"/>
      <c r="FA150" s="38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9"/>
      <c r="FO150" s="38"/>
      <c r="FP150" s="38"/>
      <c r="FQ150" s="38"/>
      <c r="FR150" s="38"/>
      <c r="FS150" s="38"/>
      <c r="FT150" s="38"/>
      <c r="FU150" s="38"/>
      <c r="FV150" s="38"/>
      <c r="FW150" s="38"/>
      <c r="FX150" s="38"/>
      <c r="FY150" s="38"/>
      <c r="FZ150" s="38"/>
      <c r="GA150" s="38"/>
      <c r="GB150" s="38"/>
      <c r="GC150" s="38"/>
      <c r="GD150" s="39"/>
      <c r="GE150" s="40">
        <f t="shared" si="141"/>
        <v>0</v>
      </c>
      <c r="GF150" s="65"/>
      <c r="GG150" s="69"/>
      <c r="GH150" s="69"/>
      <c r="GI150" s="100" t="s">
        <v>50</v>
      </c>
      <c r="GJ150" s="98">
        <f t="shared" si="138"/>
        <v>45801</v>
      </c>
      <c r="GK150" s="93">
        <f t="shared" si="117"/>
        <v>0</v>
      </c>
      <c r="GL150" s="88">
        <f t="shared" si="118"/>
        <v>0</v>
      </c>
      <c r="GM150" s="88">
        <f t="shared" si="119"/>
        <v>0</v>
      </c>
      <c r="GN150" s="88">
        <f t="shared" si="120"/>
        <v>0</v>
      </c>
      <c r="GO150" s="88">
        <f t="shared" si="121"/>
        <v>0</v>
      </c>
      <c r="GP150" s="88">
        <f t="shared" si="122"/>
        <v>0</v>
      </c>
      <c r="GQ150" s="88">
        <f t="shared" si="123"/>
        <v>0</v>
      </c>
      <c r="GR150" s="88">
        <f t="shared" si="124"/>
        <v>0</v>
      </c>
      <c r="GS150" s="88">
        <f t="shared" si="125"/>
        <v>0</v>
      </c>
      <c r="GT150" s="88">
        <f t="shared" si="126"/>
        <v>0</v>
      </c>
      <c r="GU150" s="88">
        <f t="shared" si="127"/>
        <v>0</v>
      </c>
      <c r="GV150" s="88">
        <f t="shared" si="128"/>
        <v>0</v>
      </c>
      <c r="GW150" s="88">
        <f t="shared" si="129"/>
        <v>0</v>
      </c>
      <c r="GX150" s="88">
        <f t="shared" si="130"/>
        <v>0</v>
      </c>
      <c r="GY150" s="88">
        <f t="shared" si="131"/>
        <v>0</v>
      </c>
      <c r="GZ150" s="88">
        <f t="shared" si="132"/>
        <v>0</v>
      </c>
      <c r="HA150" s="88">
        <f t="shared" si="133"/>
        <v>0</v>
      </c>
      <c r="HB150" s="88">
        <f t="shared" si="134"/>
        <v>0</v>
      </c>
      <c r="HC150" s="88">
        <f t="shared" si="135"/>
        <v>0</v>
      </c>
      <c r="HD150" s="88">
        <f t="shared" si="136"/>
        <v>0</v>
      </c>
      <c r="HE150" s="88">
        <f t="shared" si="139"/>
        <v>0</v>
      </c>
    </row>
    <row r="151" spans="1:213" hidden="1" outlineLevel="1" x14ac:dyDescent="0.2">
      <c r="A151" s="21" t="str">
        <f t="shared" si="137"/>
        <v>söndag</v>
      </c>
      <c r="B151" s="17">
        <f t="shared" si="140"/>
        <v>21</v>
      </c>
      <c r="C151" s="13">
        <v>45802</v>
      </c>
      <c r="D151" s="38"/>
      <c r="E151" s="38"/>
      <c r="F151" s="38"/>
      <c r="G151" s="39"/>
      <c r="H151" s="38"/>
      <c r="I151" s="38"/>
      <c r="J151" s="38"/>
      <c r="K151" s="38"/>
      <c r="L151" s="62"/>
      <c r="M151" s="38"/>
      <c r="N151" s="38"/>
      <c r="O151" s="62"/>
      <c r="P151" s="38"/>
      <c r="Q151" s="38"/>
      <c r="R151" s="38"/>
      <c r="S151" s="39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9"/>
      <c r="AE151" s="38"/>
      <c r="AF151" s="38"/>
      <c r="AG151" s="38"/>
      <c r="AH151" s="38"/>
      <c r="AI151" s="38"/>
      <c r="AJ151" s="38"/>
      <c r="AK151" s="38"/>
      <c r="AL151" s="39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9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9"/>
      <c r="BJ151" s="38"/>
      <c r="BK151" s="38"/>
      <c r="BL151" s="38"/>
      <c r="BM151" s="39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9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9"/>
      <c r="CX151" s="38"/>
      <c r="CY151" s="38"/>
      <c r="CZ151" s="38"/>
      <c r="DA151" s="39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9"/>
      <c r="DM151" s="38"/>
      <c r="DN151" s="38"/>
      <c r="DO151" s="38"/>
      <c r="DP151" s="38"/>
      <c r="DQ151" s="39"/>
      <c r="DR151" s="38"/>
      <c r="DS151" s="38"/>
      <c r="DT151" s="38"/>
      <c r="DU151" s="38"/>
      <c r="DV151" s="38"/>
      <c r="DW151" s="38"/>
      <c r="DX151" s="39"/>
      <c r="DY151" s="38"/>
      <c r="DZ151" s="38"/>
      <c r="EA151" s="38"/>
      <c r="EB151" s="39"/>
      <c r="EC151" s="38"/>
      <c r="ED151" s="38"/>
      <c r="EE151" s="38"/>
      <c r="EF151" s="39"/>
      <c r="EG151" s="38"/>
      <c r="EH151" s="38"/>
      <c r="EI151" s="38"/>
      <c r="EJ151" s="38"/>
      <c r="EK151" s="38"/>
      <c r="EL151" s="38"/>
      <c r="EM151" s="38"/>
      <c r="EN151" s="38"/>
      <c r="EO151" s="39"/>
      <c r="EP151" s="38"/>
      <c r="EQ151" s="38"/>
      <c r="ER151" s="38"/>
      <c r="ES151" s="38"/>
      <c r="ET151" s="38"/>
      <c r="EU151" s="38"/>
      <c r="EV151" s="39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9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8"/>
      <c r="GA151" s="38"/>
      <c r="GB151" s="38"/>
      <c r="GC151" s="38"/>
      <c r="GD151" s="39"/>
      <c r="GE151" s="40">
        <f t="shared" si="141"/>
        <v>0</v>
      </c>
      <c r="GF151" s="65"/>
      <c r="GG151" s="69"/>
      <c r="GH151" s="69"/>
      <c r="GI151" s="100" t="s">
        <v>50</v>
      </c>
      <c r="GJ151" s="98">
        <f t="shared" si="138"/>
        <v>45802</v>
      </c>
      <c r="GK151" s="93">
        <f t="shared" si="117"/>
        <v>0</v>
      </c>
      <c r="GL151" s="88">
        <f t="shared" si="118"/>
        <v>0</v>
      </c>
      <c r="GM151" s="88">
        <f t="shared" si="119"/>
        <v>0</v>
      </c>
      <c r="GN151" s="88">
        <f t="shared" si="120"/>
        <v>0</v>
      </c>
      <c r="GO151" s="88">
        <f t="shared" si="121"/>
        <v>0</v>
      </c>
      <c r="GP151" s="88">
        <f t="shared" si="122"/>
        <v>0</v>
      </c>
      <c r="GQ151" s="88">
        <f t="shared" si="123"/>
        <v>0</v>
      </c>
      <c r="GR151" s="88">
        <f t="shared" si="124"/>
        <v>0</v>
      </c>
      <c r="GS151" s="88">
        <f t="shared" si="125"/>
        <v>0</v>
      </c>
      <c r="GT151" s="88">
        <f t="shared" si="126"/>
        <v>0</v>
      </c>
      <c r="GU151" s="88">
        <f t="shared" si="127"/>
        <v>0</v>
      </c>
      <c r="GV151" s="88">
        <f t="shared" si="128"/>
        <v>0</v>
      </c>
      <c r="GW151" s="88">
        <f t="shared" si="129"/>
        <v>0</v>
      </c>
      <c r="GX151" s="88">
        <f t="shared" si="130"/>
        <v>0</v>
      </c>
      <c r="GY151" s="88">
        <f t="shared" si="131"/>
        <v>0</v>
      </c>
      <c r="GZ151" s="88">
        <f t="shared" si="132"/>
        <v>0</v>
      </c>
      <c r="HA151" s="88">
        <f t="shared" si="133"/>
        <v>0</v>
      </c>
      <c r="HB151" s="88">
        <f t="shared" si="134"/>
        <v>0</v>
      </c>
      <c r="HC151" s="88">
        <f t="shared" si="135"/>
        <v>0</v>
      </c>
      <c r="HD151" s="88">
        <f t="shared" si="136"/>
        <v>0</v>
      </c>
      <c r="HE151" s="88">
        <f t="shared" si="139"/>
        <v>0</v>
      </c>
    </row>
    <row r="152" spans="1:213" hidden="1" outlineLevel="1" x14ac:dyDescent="0.2">
      <c r="A152" s="21" t="str">
        <f t="shared" si="137"/>
        <v>måndag</v>
      </c>
      <c r="B152" s="17">
        <f t="shared" si="140"/>
        <v>22</v>
      </c>
      <c r="C152" s="13">
        <v>45803</v>
      </c>
      <c r="D152" s="38"/>
      <c r="E152" s="38"/>
      <c r="F152" s="38"/>
      <c r="G152" s="39"/>
      <c r="H152" s="38"/>
      <c r="I152" s="38"/>
      <c r="J152" s="38"/>
      <c r="K152" s="38"/>
      <c r="L152" s="62"/>
      <c r="M152" s="38"/>
      <c r="N152" s="38"/>
      <c r="O152" s="62"/>
      <c r="P152" s="38"/>
      <c r="Q152" s="38"/>
      <c r="R152" s="38"/>
      <c r="S152" s="39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9"/>
      <c r="AE152" s="38"/>
      <c r="AF152" s="38"/>
      <c r="AG152" s="38"/>
      <c r="AH152" s="38"/>
      <c r="AI152" s="38"/>
      <c r="AJ152" s="38"/>
      <c r="AK152" s="38"/>
      <c r="AL152" s="39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9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9"/>
      <c r="BJ152" s="38"/>
      <c r="BK152" s="38"/>
      <c r="BL152" s="38"/>
      <c r="BM152" s="39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9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9"/>
      <c r="CX152" s="38"/>
      <c r="CY152" s="38"/>
      <c r="CZ152" s="38"/>
      <c r="DA152" s="39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9"/>
      <c r="DM152" s="38"/>
      <c r="DN152" s="38"/>
      <c r="DO152" s="38"/>
      <c r="DP152" s="38"/>
      <c r="DQ152" s="39"/>
      <c r="DR152" s="38"/>
      <c r="DS152" s="38"/>
      <c r="DT152" s="38"/>
      <c r="DU152" s="38"/>
      <c r="DV152" s="38"/>
      <c r="DW152" s="38"/>
      <c r="DX152" s="39"/>
      <c r="DY152" s="38"/>
      <c r="DZ152" s="38"/>
      <c r="EA152" s="38"/>
      <c r="EB152" s="39"/>
      <c r="EC152" s="38"/>
      <c r="ED152" s="38"/>
      <c r="EE152" s="38"/>
      <c r="EF152" s="39"/>
      <c r="EG152" s="38"/>
      <c r="EH152" s="38"/>
      <c r="EI152" s="38"/>
      <c r="EJ152" s="38"/>
      <c r="EK152" s="38"/>
      <c r="EL152" s="38"/>
      <c r="EM152" s="38"/>
      <c r="EN152" s="38"/>
      <c r="EO152" s="39"/>
      <c r="EP152" s="38"/>
      <c r="EQ152" s="38"/>
      <c r="ER152" s="38"/>
      <c r="ES152" s="38"/>
      <c r="ET152" s="38"/>
      <c r="EU152" s="38"/>
      <c r="EV152" s="39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9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8"/>
      <c r="GA152" s="38"/>
      <c r="GB152" s="38"/>
      <c r="GC152" s="38"/>
      <c r="GD152" s="39"/>
      <c r="GE152" s="40">
        <f t="shared" si="141"/>
        <v>0</v>
      </c>
      <c r="GF152" s="65"/>
      <c r="GG152" s="69"/>
      <c r="GH152" s="69"/>
      <c r="GI152" s="100" t="s">
        <v>50</v>
      </c>
      <c r="GJ152" s="98">
        <f t="shared" si="138"/>
        <v>45803</v>
      </c>
      <c r="GK152" s="93">
        <f t="shared" si="117"/>
        <v>0</v>
      </c>
      <c r="GL152" s="88">
        <f t="shared" si="118"/>
        <v>0</v>
      </c>
      <c r="GM152" s="88">
        <f t="shared" si="119"/>
        <v>0</v>
      </c>
      <c r="GN152" s="88">
        <f t="shared" si="120"/>
        <v>0</v>
      </c>
      <c r="GO152" s="88">
        <f t="shared" si="121"/>
        <v>0</v>
      </c>
      <c r="GP152" s="88">
        <f t="shared" si="122"/>
        <v>0</v>
      </c>
      <c r="GQ152" s="88">
        <f t="shared" si="123"/>
        <v>0</v>
      </c>
      <c r="GR152" s="88">
        <f t="shared" si="124"/>
        <v>0</v>
      </c>
      <c r="GS152" s="88">
        <f t="shared" si="125"/>
        <v>0</v>
      </c>
      <c r="GT152" s="88">
        <f t="shared" si="126"/>
        <v>0</v>
      </c>
      <c r="GU152" s="88">
        <f t="shared" si="127"/>
        <v>0</v>
      </c>
      <c r="GV152" s="88">
        <f t="shared" si="128"/>
        <v>0</v>
      </c>
      <c r="GW152" s="88">
        <f t="shared" si="129"/>
        <v>0</v>
      </c>
      <c r="GX152" s="88">
        <f t="shared" si="130"/>
        <v>0</v>
      </c>
      <c r="GY152" s="88">
        <f t="shared" si="131"/>
        <v>0</v>
      </c>
      <c r="GZ152" s="88">
        <f t="shared" si="132"/>
        <v>0</v>
      </c>
      <c r="HA152" s="88">
        <f t="shared" si="133"/>
        <v>0</v>
      </c>
      <c r="HB152" s="88">
        <f t="shared" si="134"/>
        <v>0</v>
      </c>
      <c r="HC152" s="88">
        <f t="shared" si="135"/>
        <v>0</v>
      </c>
      <c r="HD152" s="88">
        <f t="shared" si="136"/>
        <v>0</v>
      </c>
      <c r="HE152" s="88">
        <f t="shared" si="139"/>
        <v>0</v>
      </c>
    </row>
    <row r="153" spans="1:213" hidden="1" outlineLevel="1" x14ac:dyDescent="0.2">
      <c r="A153" s="21" t="str">
        <f t="shared" si="137"/>
        <v>tisdag</v>
      </c>
      <c r="B153" s="17">
        <f t="shared" si="140"/>
        <v>22</v>
      </c>
      <c r="C153" s="13">
        <v>45804</v>
      </c>
      <c r="D153" s="38"/>
      <c r="E153" s="38"/>
      <c r="F153" s="38"/>
      <c r="G153" s="39"/>
      <c r="H153" s="38"/>
      <c r="I153" s="38"/>
      <c r="J153" s="38"/>
      <c r="K153" s="38"/>
      <c r="L153" s="62"/>
      <c r="M153" s="38"/>
      <c r="N153" s="38"/>
      <c r="O153" s="62"/>
      <c r="P153" s="38"/>
      <c r="Q153" s="38"/>
      <c r="R153" s="38"/>
      <c r="S153" s="39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9"/>
      <c r="AE153" s="38"/>
      <c r="AF153" s="38"/>
      <c r="AG153" s="38"/>
      <c r="AH153" s="38"/>
      <c r="AI153" s="38"/>
      <c r="AJ153" s="38"/>
      <c r="AK153" s="38"/>
      <c r="AL153" s="39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9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9"/>
      <c r="BJ153" s="38"/>
      <c r="BK153" s="38"/>
      <c r="BL153" s="38"/>
      <c r="BM153" s="39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9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9"/>
      <c r="CX153" s="38"/>
      <c r="CY153" s="38"/>
      <c r="CZ153" s="38"/>
      <c r="DA153" s="39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9"/>
      <c r="DM153" s="38"/>
      <c r="DN153" s="38"/>
      <c r="DO153" s="38"/>
      <c r="DP153" s="38"/>
      <c r="DQ153" s="39"/>
      <c r="DR153" s="38"/>
      <c r="DS153" s="38"/>
      <c r="DT153" s="38"/>
      <c r="DU153" s="38"/>
      <c r="DV153" s="38"/>
      <c r="DW153" s="38"/>
      <c r="DX153" s="39"/>
      <c r="DY153" s="38"/>
      <c r="DZ153" s="38"/>
      <c r="EA153" s="38"/>
      <c r="EB153" s="39"/>
      <c r="EC153" s="38"/>
      <c r="ED153" s="38"/>
      <c r="EE153" s="38"/>
      <c r="EF153" s="39"/>
      <c r="EG153" s="38"/>
      <c r="EH153" s="38"/>
      <c r="EI153" s="38"/>
      <c r="EJ153" s="38"/>
      <c r="EK153" s="38"/>
      <c r="EL153" s="38"/>
      <c r="EM153" s="38"/>
      <c r="EN153" s="38"/>
      <c r="EO153" s="39"/>
      <c r="EP153" s="38"/>
      <c r="EQ153" s="38"/>
      <c r="ER153" s="38"/>
      <c r="ES153" s="38"/>
      <c r="ET153" s="38"/>
      <c r="EU153" s="38"/>
      <c r="EV153" s="39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9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8"/>
      <c r="GA153" s="38"/>
      <c r="GB153" s="38"/>
      <c r="GC153" s="38"/>
      <c r="GD153" s="39"/>
      <c r="GE153" s="40">
        <f t="shared" si="141"/>
        <v>0</v>
      </c>
      <c r="GF153" s="65"/>
      <c r="GG153" s="69"/>
      <c r="GH153" s="69"/>
      <c r="GI153" s="100" t="s">
        <v>50</v>
      </c>
      <c r="GJ153" s="98">
        <f t="shared" si="138"/>
        <v>45804</v>
      </c>
      <c r="GK153" s="93">
        <f t="shared" si="117"/>
        <v>0</v>
      </c>
      <c r="GL153" s="88">
        <f t="shared" si="118"/>
        <v>0</v>
      </c>
      <c r="GM153" s="88">
        <f t="shared" si="119"/>
        <v>0</v>
      </c>
      <c r="GN153" s="88">
        <f t="shared" si="120"/>
        <v>0</v>
      </c>
      <c r="GO153" s="88">
        <f t="shared" si="121"/>
        <v>0</v>
      </c>
      <c r="GP153" s="88">
        <f t="shared" si="122"/>
        <v>0</v>
      </c>
      <c r="GQ153" s="88">
        <f t="shared" si="123"/>
        <v>0</v>
      </c>
      <c r="GR153" s="88">
        <f t="shared" si="124"/>
        <v>0</v>
      </c>
      <c r="GS153" s="88">
        <f t="shared" si="125"/>
        <v>0</v>
      </c>
      <c r="GT153" s="88">
        <f t="shared" si="126"/>
        <v>0</v>
      </c>
      <c r="GU153" s="88">
        <f t="shared" si="127"/>
        <v>0</v>
      </c>
      <c r="GV153" s="88">
        <f t="shared" si="128"/>
        <v>0</v>
      </c>
      <c r="GW153" s="88">
        <f t="shared" si="129"/>
        <v>0</v>
      </c>
      <c r="GX153" s="88">
        <f t="shared" si="130"/>
        <v>0</v>
      </c>
      <c r="GY153" s="88">
        <f t="shared" si="131"/>
        <v>0</v>
      </c>
      <c r="GZ153" s="88">
        <f t="shared" si="132"/>
        <v>0</v>
      </c>
      <c r="HA153" s="88">
        <f t="shared" si="133"/>
        <v>0</v>
      </c>
      <c r="HB153" s="88">
        <f t="shared" si="134"/>
        <v>0</v>
      </c>
      <c r="HC153" s="88">
        <f t="shared" si="135"/>
        <v>0</v>
      </c>
      <c r="HD153" s="88">
        <f t="shared" si="136"/>
        <v>0</v>
      </c>
      <c r="HE153" s="88">
        <f t="shared" si="139"/>
        <v>0</v>
      </c>
    </row>
    <row r="154" spans="1:213" hidden="1" outlineLevel="1" x14ac:dyDescent="0.2">
      <c r="A154" s="21" t="str">
        <f t="shared" si="137"/>
        <v>onsdag</v>
      </c>
      <c r="B154" s="17">
        <f t="shared" si="140"/>
        <v>22</v>
      </c>
      <c r="C154" s="13">
        <v>45805</v>
      </c>
      <c r="D154" s="38"/>
      <c r="E154" s="38"/>
      <c r="F154" s="38"/>
      <c r="G154" s="39"/>
      <c r="H154" s="38"/>
      <c r="I154" s="38"/>
      <c r="J154" s="38"/>
      <c r="K154" s="38"/>
      <c r="L154" s="62"/>
      <c r="M154" s="38"/>
      <c r="N154" s="38"/>
      <c r="O154" s="62"/>
      <c r="P154" s="38"/>
      <c r="Q154" s="38"/>
      <c r="R154" s="38"/>
      <c r="S154" s="39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9"/>
      <c r="AE154" s="38"/>
      <c r="AF154" s="38"/>
      <c r="AG154" s="38"/>
      <c r="AH154" s="38"/>
      <c r="AI154" s="38"/>
      <c r="AJ154" s="38"/>
      <c r="AK154" s="38"/>
      <c r="AL154" s="39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9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9"/>
      <c r="BJ154" s="38"/>
      <c r="BK154" s="38"/>
      <c r="BL154" s="38"/>
      <c r="BM154" s="39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9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9"/>
      <c r="CX154" s="38"/>
      <c r="CY154" s="38"/>
      <c r="CZ154" s="38"/>
      <c r="DA154" s="39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9"/>
      <c r="DM154" s="38"/>
      <c r="DN154" s="38"/>
      <c r="DO154" s="38"/>
      <c r="DP154" s="38"/>
      <c r="DQ154" s="39"/>
      <c r="DR154" s="38"/>
      <c r="DS154" s="38"/>
      <c r="DT154" s="38"/>
      <c r="DU154" s="38"/>
      <c r="DV154" s="38"/>
      <c r="DW154" s="38"/>
      <c r="DX154" s="39"/>
      <c r="DY154" s="38"/>
      <c r="DZ154" s="38"/>
      <c r="EA154" s="38"/>
      <c r="EB154" s="39"/>
      <c r="EC154" s="38"/>
      <c r="ED154" s="38"/>
      <c r="EE154" s="38"/>
      <c r="EF154" s="39"/>
      <c r="EG154" s="38"/>
      <c r="EH154" s="38"/>
      <c r="EI154" s="38"/>
      <c r="EJ154" s="38"/>
      <c r="EK154" s="38"/>
      <c r="EL154" s="38"/>
      <c r="EM154" s="38"/>
      <c r="EN154" s="38"/>
      <c r="EO154" s="39"/>
      <c r="EP154" s="38"/>
      <c r="EQ154" s="38"/>
      <c r="ER154" s="38"/>
      <c r="ES154" s="38"/>
      <c r="ET154" s="38"/>
      <c r="EU154" s="38"/>
      <c r="EV154" s="39"/>
      <c r="EW154" s="38"/>
      <c r="EX154" s="38"/>
      <c r="EY154" s="38"/>
      <c r="EZ154" s="38"/>
      <c r="FA154" s="38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9"/>
      <c r="FO154" s="38"/>
      <c r="FP154" s="38"/>
      <c r="FQ154" s="38"/>
      <c r="FR154" s="38"/>
      <c r="FS154" s="38"/>
      <c r="FT154" s="38"/>
      <c r="FU154" s="38"/>
      <c r="FV154" s="38"/>
      <c r="FW154" s="38"/>
      <c r="FX154" s="38"/>
      <c r="FY154" s="38"/>
      <c r="FZ154" s="38"/>
      <c r="GA154" s="38"/>
      <c r="GB154" s="38"/>
      <c r="GC154" s="38"/>
      <c r="GD154" s="39"/>
      <c r="GE154" s="40">
        <f t="shared" si="141"/>
        <v>0</v>
      </c>
      <c r="GF154" s="65"/>
      <c r="GG154" s="69"/>
      <c r="GH154" s="69"/>
      <c r="GI154" s="100" t="s">
        <v>50</v>
      </c>
      <c r="GJ154" s="98">
        <f t="shared" si="138"/>
        <v>45805</v>
      </c>
      <c r="GK154" s="93">
        <f t="shared" si="117"/>
        <v>0</v>
      </c>
      <c r="GL154" s="88">
        <f t="shared" si="118"/>
        <v>0</v>
      </c>
      <c r="GM154" s="88">
        <f t="shared" si="119"/>
        <v>0</v>
      </c>
      <c r="GN154" s="88">
        <f t="shared" si="120"/>
        <v>0</v>
      </c>
      <c r="GO154" s="88">
        <f t="shared" si="121"/>
        <v>0</v>
      </c>
      <c r="GP154" s="88">
        <f t="shared" si="122"/>
        <v>0</v>
      </c>
      <c r="GQ154" s="88">
        <f t="shared" si="123"/>
        <v>0</v>
      </c>
      <c r="GR154" s="88">
        <f t="shared" si="124"/>
        <v>0</v>
      </c>
      <c r="GS154" s="88">
        <f t="shared" si="125"/>
        <v>0</v>
      </c>
      <c r="GT154" s="88">
        <f t="shared" si="126"/>
        <v>0</v>
      </c>
      <c r="GU154" s="88">
        <f t="shared" si="127"/>
        <v>0</v>
      </c>
      <c r="GV154" s="88">
        <f t="shared" si="128"/>
        <v>0</v>
      </c>
      <c r="GW154" s="88">
        <f t="shared" si="129"/>
        <v>0</v>
      </c>
      <c r="GX154" s="88">
        <f t="shared" si="130"/>
        <v>0</v>
      </c>
      <c r="GY154" s="88">
        <f t="shared" si="131"/>
        <v>0</v>
      </c>
      <c r="GZ154" s="88">
        <f t="shared" si="132"/>
        <v>0</v>
      </c>
      <c r="HA154" s="88">
        <f t="shared" si="133"/>
        <v>0</v>
      </c>
      <c r="HB154" s="88">
        <f t="shared" si="134"/>
        <v>0</v>
      </c>
      <c r="HC154" s="88">
        <f t="shared" si="135"/>
        <v>0</v>
      </c>
      <c r="HD154" s="88">
        <f t="shared" si="136"/>
        <v>0</v>
      </c>
      <c r="HE154" s="88">
        <f t="shared" si="139"/>
        <v>0</v>
      </c>
    </row>
    <row r="155" spans="1:213" hidden="1" outlineLevel="1" x14ac:dyDescent="0.2">
      <c r="A155" s="21" t="str">
        <f t="shared" si="137"/>
        <v>torsdag</v>
      </c>
      <c r="B155" s="17">
        <f t="shared" si="140"/>
        <v>22</v>
      </c>
      <c r="C155" s="13">
        <v>45806</v>
      </c>
      <c r="D155" s="38"/>
      <c r="E155" s="38"/>
      <c r="F155" s="38"/>
      <c r="G155" s="39"/>
      <c r="H155" s="38"/>
      <c r="I155" s="38"/>
      <c r="J155" s="38"/>
      <c r="K155" s="38"/>
      <c r="L155" s="62"/>
      <c r="M155" s="38"/>
      <c r="N155" s="38"/>
      <c r="O155" s="62"/>
      <c r="P155" s="38"/>
      <c r="Q155" s="38"/>
      <c r="R155" s="38"/>
      <c r="S155" s="39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9"/>
      <c r="AE155" s="38"/>
      <c r="AF155" s="38"/>
      <c r="AG155" s="38"/>
      <c r="AH155" s="38"/>
      <c r="AI155" s="38"/>
      <c r="AJ155" s="38"/>
      <c r="AK155" s="38"/>
      <c r="AL155" s="39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9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9"/>
      <c r="BJ155" s="38"/>
      <c r="BK155" s="38"/>
      <c r="BL155" s="38"/>
      <c r="BM155" s="39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9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9"/>
      <c r="CX155" s="38"/>
      <c r="CY155" s="38"/>
      <c r="CZ155" s="38"/>
      <c r="DA155" s="39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9"/>
      <c r="DM155" s="38"/>
      <c r="DN155" s="38"/>
      <c r="DO155" s="38"/>
      <c r="DP155" s="38"/>
      <c r="DQ155" s="39"/>
      <c r="DR155" s="38"/>
      <c r="DS155" s="38"/>
      <c r="DT155" s="38"/>
      <c r="DU155" s="38"/>
      <c r="DV155" s="38"/>
      <c r="DW155" s="38"/>
      <c r="DX155" s="39"/>
      <c r="DY155" s="38"/>
      <c r="DZ155" s="38"/>
      <c r="EA155" s="38"/>
      <c r="EB155" s="39"/>
      <c r="EC155" s="38"/>
      <c r="ED155" s="38"/>
      <c r="EE155" s="38"/>
      <c r="EF155" s="39"/>
      <c r="EG155" s="38"/>
      <c r="EH155" s="38"/>
      <c r="EI155" s="38"/>
      <c r="EJ155" s="38"/>
      <c r="EK155" s="38"/>
      <c r="EL155" s="38"/>
      <c r="EM155" s="38"/>
      <c r="EN155" s="38"/>
      <c r="EO155" s="39"/>
      <c r="EP155" s="38"/>
      <c r="EQ155" s="38"/>
      <c r="ER155" s="38"/>
      <c r="ES155" s="38"/>
      <c r="ET155" s="38"/>
      <c r="EU155" s="38"/>
      <c r="EV155" s="39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9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8"/>
      <c r="GA155" s="38"/>
      <c r="GB155" s="38"/>
      <c r="GC155" s="38"/>
      <c r="GD155" s="39"/>
      <c r="GE155" s="40">
        <f t="shared" si="141"/>
        <v>0</v>
      </c>
      <c r="GF155" s="67" t="s">
        <v>180</v>
      </c>
      <c r="GG155" s="70" t="s">
        <v>213</v>
      </c>
      <c r="GH155" s="70"/>
      <c r="GI155" s="100" t="s">
        <v>50</v>
      </c>
      <c r="GJ155" s="98">
        <f t="shared" si="138"/>
        <v>45806</v>
      </c>
      <c r="GK155" s="93">
        <f t="shared" si="117"/>
        <v>0</v>
      </c>
      <c r="GL155" s="88">
        <f t="shared" si="118"/>
        <v>0</v>
      </c>
      <c r="GM155" s="88">
        <f t="shared" si="119"/>
        <v>0</v>
      </c>
      <c r="GN155" s="88">
        <f t="shared" si="120"/>
        <v>0</v>
      </c>
      <c r="GO155" s="88">
        <f t="shared" si="121"/>
        <v>0</v>
      </c>
      <c r="GP155" s="88">
        <f t="shared" si="122"/>
        <v>0</v>
      </c>
      <c r="GQ155" s="88">
        <f t="shared" si="123"/>
        <v>0</v>
      </c>
      <c r="GR155" s="88">
        <f t="shared" si="124"/>
        <v>0</v>
      </c>
      <c r="GS155" s="88">
        <f t="shared" si="125"/>
        <v>0</v>
      </c>
      <c r="GT155" s="88">
        <f t="shared" si="126"/>
        <v>0</v>
      </c>
      <c r="GU155" s="88">
        <f t="shared" si="127"/>
        <v>0</v>
      </c>
      <c r="GV155" s="88">
        <f t="shared" si="128"/>
        <v>0</v>
      </c>
      <c r="GW155" s="88">
        <f t="shared" si="129"/>
        <v>0</v>
      </c>
      <c r="GX155" s="88">
        <f t="shared" si="130"/>
        <v>0</v>
      </c>
      <c r="GY155" s="88">
        <f t="shared" si="131"/>
        <v>0</v>
      </c>
      <c r="GZ155" s="88">
        <f t="shared" si="132"/>
        <v>0</v>
      </c>
      <c r="HA155" s="88">
        <f t="shared" si="133"/>
        <v>0</v>
      </c>
      <c r="HB155" s="88">
        <f t="shared" si="134"/>
        <v>0</v>
      </c>
      <c r="HC155" s="88">
        <f t="shared" si="135"/>
        <v>0</v>
      </c>
      <c r="HD155" s="88">
        <f t="shared" si="136"/>
        <v>0</v>
      </c>
      <c r="HE155" s="88">
        <f t="shared" si="139"/>
        <v>0</v>
      </c>
    </row>
    <row r="156" spans="1:213" hidden="1" outlineLevel="1" x14ac:dyDescent="0.2">
      <c r="A156" s="21" t="str">
        <f t="shared" si="137"/>
        <v>fredag</v>
      </c>
      <c r="B156" s="17">
        <f t="shared" si="140"/>
        <v>22</v>
      </c>
      <c r="C156" s="13">
        <v>45807</v>
      </c>
      <c r="D156" s="38"/>
      <c r="E156" s="38"/>
      <c r="F156" s="38"/>
      <c r="G156" s="39"/>
      <c r="H156" s="38"/>
      <c r="I156" s="38"/>
      <c r="J156" s="38"/>
      <c r="K156" s="38"/>
      <c r="L156" s="62"/>
      <c r="M156" s="38"/>
      <c r="N156" s="38"/>
      <c r="O156" s="62"/>
      <c r="P156" s="38"/>
      <c r="Q156" s="38"/>
      <c r="R156" s="38"/>
      <c r="S156" s="39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9"/>
      <c r="AE156" s="38"/>
      <c r="AF156" s="38"/>
      <c r="AG156" s="38"/>
      <c r="AH156" s="38"/>
      <c r="AI156" s="38"/>
      <c r="AJ156" s="38"/>
      <c r="AK156" s="38"/>
      <c r="AL156" s="39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9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9"/>
      <c r="BJ156" s="38"/>
      <c r="BK156" s="38"/>
      <c r="BL156" s="38"/>
      <c r="BM156" s="39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9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9"/>
      <c r="CX156" s="38"/>
      <c r="CY156" s="38"/>
      <c r="CZ156" s="38"/>
      <c r="DA156" s="39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9"/>
      <c r="DM156" s="38"/>
      <c r="DN156" s="38"/>
      <c r="DO156" s="38"/>
      <c r="DP156" s="38"/>
      <c r="DQ156" s="39"/>
      <c r="DR156" s="38"/>
      <c r="DS156" s="38"/>
      <c r="DT156" s="38"/>
      <c r="DU156" s="38"/>
      <c r="DV156" s="38"/>
      <c r="DW156" s="38"/>
      <c r="DX156" s="39"/>
      <c r="DY156" s="38"/>
      <c r="DZ156" s="38"/>
      <c r="EA156" s="38"/>
      <c r="EB156" s="39"/>
      <c r="EC156" s="38"/>
      <c r="ED156" s="38"/>
      <c r="EE156" s="38"/>
      <c r="EF156" s="39"/>
      <c r="EG156" s="38"/>
      <c r="EH156" s="38"/>
      <c r="EI156" s="38"/>
      <c r="EJ156" s="38"/>
      <c r="EK156" s="38"/>
      <c r="EL156" s="38"/>
      <c r="EM156" s="38"/>
      <c r="EN156" s="38"/>
      <c r="EO156" s="39"/>
      <c r="EP156" s="38"/>
      <c r="EQ156" s="38"/>
      <c r="ER156" s="38"/>
      <c r="ES156" s="38"/>
      <c r="ET156" s="38"/>
      <c r="EU156" s="38"/>
      <c r="EV156" s="39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9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8"/>
      <c r="GA156" s="38"/>
      <c r="GB156" s="38"/>
      <c r="GC156" s="38"/>
      <c r="GD156" s="39"/>
      <c r="GE156" s="40">
        <f t="shared" si="141"/>
        <v>0</v>
      </c>
      <c r="GF156" s="67" t="s">
        <v>178</v>
      </c>
      <c r="GG156" s="70" t="s">
        <v>178</v>
      </c>
      <c r="GH156" s="70"/>
      <c r="GI156" s="100" t="s">
        <v>50</v>
      </c>
      <c r="GJ156" s="98">
        <f t="shared" si="138"/>
        <v>45807</v>
      </c>
      <c r="GK156" s="93">
        <f t="shared" si="117"/>
        <v>0</v>
      </c>
      <c r="GL156" s="88">
        <f t="shared" si="118"/>
        <v>0</v>
      </c>
      <c r="GM156" s="88">
        <f t="shared" si="119"/>
        <v>0</v>
      </c>
      <c r="GN156" s="88">
        <f t="shared" si="120"/>
        <v>0</v>
      </c>
      <c r="GO156" s="88">
        <f t="shared" si="121"/>
        <v>0</v>
      </c>
      <c r="GP156" s="88">
        <f t="shared" si="122"/>
        <v>0</v>
      </c>
      <c r="GQ156" s="88">
        <f t="shared" si="123"/>
        <v>0</v>
      </c>
      <c r="GR156" s="88">
        <f t="shared" si="124"/>
        <v>0</v>
      </c>
      <c r="GS156" s="88">
        <f t="shared" si="125"/>
        <v>0</v>
      </c>
      <c r="GT156" s="88">
        <f t="shared" si="126"/>
        <v>0</v>
      </c>
      <c r="GU156" s="88">
        <f t="shared" si="127"/>
        <v>0</v>
      </c>
      <c r="GV156" s="88">
        <f t="shared" si="128"/>
        <v>0</v>
      </c>
      <c r="GW156" s="88">
        <f t="shared" si="129"/>
        <v>0</v>
      </c>
      <c r="GX156" s="88">
        <f t="shared" si="130"/>
        <v>0</v>
      </c>
      <c r="GY156" s="88">
        <f t="shared" si="131"/>
        <v>0</v>
      </c>
      <c r="GZ156" s="88">
        <f t="shared" si="132"/>
        <v>0</v>
      </c>
      <c r="HA156" s="88">
        <f t="shared" si="133"/>
        <v>0</v>
      </c>
      <c r="HB156" s="88">
        <f t="shared" si="134"/>
        <v>0</v>
      </c>
      <c r="HC156" s="88">
        <f t="shared" si="135"/>
        <v>0</v>
      </c>
      <c r="HD156" s="88">
        <f t="shared" si="136"/>
        <v>0</v>
      </c>
      <c r="HE156" s="88">
        <f t="shared" si="139"/>
        <v>0</v>
      </c>
    </row>
    <row r="157" spans="1:213" hidden="1" outlineLevel="1" x14ac:dyDescent="0.2">
      <c r="A157" s="21" t="str">
        <f t="shared" si="137"/>
        <v>lördag</v>
      </c>
      <c r="B157" s="17">
        <f t="shared" si="140"/>
        <v>22</v>
      </c>
      <c r="C157" s="13">
        <v>45808</v>
      </c>
      <c r="D157" s="38"/>
      <c r="E157" s="38"/>
      <c r="F157" s="38"/>
      <c r="G157" s="39"/>
      <c r="H157" s="38"/>
      <c r="I157" s="38"/>
      <c r="J157" s="38"/>
      <c r="K157" s="38"/>
      <c r="L157" s="62"/>
      <c r="M157" s="38"/>
      <c r="N157" s="38"/>
      <c r="O157" s="62"/>
      <c r="P157" s="38"/>
      <c r="Q157" s="38"/>
      <c r="R157" s="38"/>
      <c r="S157" s="39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9"/>
      <c r="AE157" s="38"/>
      <c r="AF157" s="38"/>
      <c r="AG157" s="38"/>
      <c r="AH157" s="38"/>
      <c r="AI157" s="38"/>
      <c r="AJ157" s="38"/>
      <c r="AK157" s="38"/>
      <c r="AL157" s="39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9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9"/>
      <c r="BJ157" s="38"/>
      <c r="BK157" s="38"/>
      <c r="BL157" s="38"/>
      <c r="BM157" s="39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9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9"/>
      <c r="CX157" s="38"/>
      <c r="CY157" s="38"/>
      <c r="CZ157" s="38"/>
      <c r="DA157" s="39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9"/>
      <c r="DM157" s="38"/>
      <c r="DN157" s="38"/>
      <c r="DO157" s="38"/>
      <c r="DP157" s="38"/>
      <c r="DQ157" s="39"/>
      <c r="DR157" s="38"/>
      <c r="DS157" s="38"/>
      <c r="DT157" s="38"/>
      <c r="DU157" s="38"/>
      <c r="DV157" s="38"/>
      <c r="DW157" s="38"/>
      <c r="DX157" s="39"/>
      <c r="DY157" s="38"/>
      <c r="DZ157" s="38"/>
      <c r="EA157" s="38"/>
      <c r="EB157" s="39"/>
      <c r="EC157" s="38"/>
      <c r="ED157" s="38"/>
      <c r="EE157" s="38"/>
      <c r="EF157" s="39"/>
      <c r="EG157" s="38"/>
      <c r="EH157" s="38"/>
      <c r="EI157" s="38"/>
      <c r="EJ157" s="38"/>
      <c r="EK157" s="38"/>
      <c r="EL157" s="38"/>
      <c r="EM157" s="38"/>
      <c r="EN157" s="38"/>
      <c r="EO157" s="39"/>
      <c r="EP157" s="38"/>
      <c r="EQ157" s="38"/>
      <c r="ER157" s="38"/>
      <c r="ES157" s="38"/>
      <c r="ET157" s="38"/>
      <c r="EU157" s="38"/>
      <c r="EV157" s="39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38"/>
      <c r="FI157" s="38"/>
      <c r="FJ157" s="38"/>
      <c r="FK157" s="38"/>
      <c r="FL157" s="38"/>
      <c r="FM157" s="38"/>
      <c r="FN157" s="39"/>
      <c r="FO157" s="38"/>
      <c r="FP157" s="38"/>
      <c r="FQ157" s="38"/>
      <c r="FR157" s="38"/>
      <c r="FS157" s="38"/>
      <c r="FT157" s="38"/>
      <c r="FU157" s="38"/>
      <c r="FV157" s="38"/>
      <c r="FW157" s="38"/>
      <c r="FX157" s="38"/>
      <c r="FY157" s="38"/>
      <c r="FZ157" s="38"/>
      <c r="GA157" s="38"/>
      <c r="GB157" s="38"/>
      <c r="GC157" s="38"/>
      <c r="GD157" s="39"/>
      <c r="GE157" s="40">
        <f t="shared" si="141"/>
        <v>0</v>
      </c>
      <c r="GF157" s="65">
        <f>SUM(GE127:GE157)</f>
        <v>0</v>
      </c>
      <c r="GG157" s="71">
        <f>SUM(D127:F157)</f>
        <v>0</v>
      </c>
      <c r="GH157" s="71"/>
      <c r="GI157" s="100" t="s">
        <v>50</v>
      </c>
      <c r="GJ157" s="98">
        <f t="shared" si="138"/>
        <v>45808</v>
      </c>
      <c r="GK157" s="93">
        <f t="shared" si="117"/>
        <v>0</v>
      </c>
      <c r="GL157" s="88">
        <f t="shared" si="118"/>
        <v>0</v>
      </c>
      <c r="GM157" s="88">
        <f t="shared" si="119"/>
        <v>0</v>
      </c>
      <c r="GN157" s="88">
        <f t="shared" si="120"/>
        <v>0</v>
      </c>
      <c r="GO157" s="88">
        <f t="shared" si="121"/>
        <v>0</v>
      </c>
      <c r="GP157" s="88">
        <f t="shared" si="122"/>
        <v>0</v>
      </c>
      <c r="GQ157" s="88">
        <f t="shared" si="123"/>
        <v>0</v>
      </c>
      <c r="GR157" s="88">
        <f t="shared" si="124"/>
        <v>0</v>
      </c>
      <c r="GS157" s="88">
        <f t="shared" si="125"/>
        <v>0</v>
      </c>
      <c r="GT157" s="88">
        <f t="shared" si="126"/>
        <v>0</v>
      </c>
      <c r="GU157" s="88">
        <f t="shared" si="127"/>
        <v>0</v>
      </c>
      <c r="GV157" s="88">
        <f t="shared" si="128"/>
        <v>0</v>
      </c>
      <c r="GW157" s="88">
        <f t="shared" si="129"/>
        <v>0</v>
      </c>
      <c r="GX157" s="88">
        <f t="shared" si="130"/>
        <v>0</v>
      </c>
      <c r="GY157" s="88">
        <f t="shared" si="131"/>
        <v>0</v>
      </c>
      <c r="GZ157" s="88">
        <f t="shared" si="132"/>
        <v>0</v>
      </c>
      <c r="HA157" s="88">
        <f t="shared" si="133"/>
        <v>0</v>
      </c>
      <c r="HB157" s="88">
        <f t="shared" si="134"/>
        <v>0</v>
      </c>
      <c r="HC157" s="88">
        <f t="shared" si="135"/>
        <v>0</v>
      </c>
      <c r="HD157" s="88">
        <f t="shared" si="136"/>
        <v>0</v>
      </c>
      <c r="HE157" s="88">
        <f t="shared" si="139"/>
        <v>0</v>
      </c>
    </row>
    <row r="158" spans="1:213" collapsed="1" x14ac:dyDescent="0.2">
      <c r="A158" s="34"/>
      <c r="B158" s="35"/>
      <c r="C158" s="61" t="s">
        <v>171</v>
      </c>
      <c r="D158" s="41"/>
      <c r="E158" s="41"/>
      <c r="F158" s="41"/>
      <c r="G158" s="42"/>
      <c r="H158" s="41"/>
      <c r="I158" s="41"/>
      <c r="J158" s="41"/>
      <c r="K158" s="41"/>
      <c r="L158" s="63"/>
      <c r="M158" s="41"/>
      <c r="N158" s="41"/>
      <c r="O158" s="63"/>
      <c r="P158" s="41"/>
      <c r="Q158" s="41"/>
      <c r="R158" s="41"/>
      <c r="S158" s="42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2"/>
      <c r="AE158" s="41"/>
      <c r="AF158" s="41"/>
      <c r="AG158" s="41"/>
      <c r="AH158" s="41"/>
      <c r="AI158" s="41"/>
      <c r="AJ158" s="41"/>
      <c r="AK158" s="41"/>
      <c r="AL158" s="42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2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2"/>
      <c r="BJ158" s="41"/>
      <c r="BK158" s="41"/>
      <c r="BL158" s="41"/>
      <c r="BM158" s="42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2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2"/>
      <c r="CX158" s="41"/>
      <c r="CY158" s="41"/>
      <c r="CZ158" s="41"/>
      <c r="DA158" s="42"/>
      <c r="DB158" s="41"/>
      <c r="DC158" s="41"/>
      <c r="DD158" s="41"/>
      <c r="DE158" s="41"/>
      <c r="DF158" s="41"/>
      <c r="DG158" s="41"/>
      <c r="DH158" s="41"/>
      <c r="DI158" s="41"/>
      <c r="DJ158" s="41"/>
      <c r="DK158" s="41"/>
      <c r="DL158" s="42"/>
      <c r="DM158" s="41"/>
      <c r="DN158" s="41"/>
      <c r="DO158" s="41"/>
      <c r="DP158" s="41"/>
      <c r="DQ158" s="42"/>
      <c r="DR158" s="41"/>
      <c r="DS158" s="41"/>
      <c r="DT158" s="41"/>
      <c r="DU158" s="41"/>
      <c r="DV158" s="41"/>
      <c r="DW158" s="41"/>
      <c r="DX158" s="42"/>
      <c r="DY158" s="41"/>
      <c r="DZ158" s="41"/>
      <c r="EA158" s="41"/>
      <c r="EB158" s="42"/>
      <c r="EC158" s="41"/>
      <c r="ED158" s="41"/>
      <c r="EE158" s="41"/>
      <c r="EF158" s="42"/>
      <c r="EG158" s="41"/>
      <c r="EH158" s="41"/>
      <c r="EI158" s="41"/>
      <c r="EJ158" s="41"/>
      <c r="EK158" s="41"/>
      <c r="EL158" s="41"/>
      <c r="EM158" s="41"/>
      <c r="EN158" s="41"/>
      <c r="EO158" s="42"/>
      <c r="EP158" s="41"/>
      <c r="EQ158" s="41"/>
      <c r="ER158" s="41"/>
      <c r="ES158" s="41"/>
      <c r="ET158" s="41"/>
      <c r="EU158" s="41"/>
      <c r="EV158" s="42"/>
      <c r="EW158" s="41"/>
      <c r="EX158" s="41"/>
      <c r="EY158" s="41"/>
      <c r="EZ158" s="41"/>
      <c r="FA158" s="41"/>
      <c r="FB158" s="41"/>
      <c r="FC158" s="41"/>
      <c r="FD158" s="41"/>
      <c r="FE158" s="41"/>
      <c r="FF158" s="41"/>
      <c r="FG158" s="41"/>
      <c r="FH158" s="41"/>
      <c r="FI158" s="41"/>
      <c r="FJ158" s="41"/>
      <c r="FK158" s="41"/>
      <c r="FL158" s="41"/>
      <c r="FM158" s="41"/>
      <c r="FN158" s="42"/>
      <c r="FO158" s="41"/>
      <c r="FP158" s="41"/>
      <c r="FQ158" s="41"/>
      <c r="FR158" s="41"/>
      <c r="FS158" s="41"/>
      <c r="FT158" s="41"/>
      <c r="FU158" s="41"/>
      <c r="FV158" s="41"/>
      <c r="FW158" s="41"/>
      <c r="FX158" s="41"/>
      <c r="FY158" s="41"/>
      <c r="FZ158" s="41"/>
      <c r="GA158" s="41"/>
      <c r="GB158" s="41"/>
      <c r="GC158" s="41"/>
      <c r="GD158" s="42"/>
      <c r="GE158" s="42"/>
      <c r="GF158" s="65"/>
      <c r="GG158" s="69"/>
      <c r="GH158" s="69"/>
      <c r="GI158" s="94"/>
      <c r="GJ158" s="94"/>
      <c r="GK158" s="94"/>
      <c r="GL158" s="90"/>
      <c r="GM158" s="90"/>
      <c r="GN158" s="90"/>
      <c r="GO158" s="90"/>
      <c r="GP158" s="90"/>
      <c r="GQ158" s="90"/>
      <c r="GR158" s="90"/>
      <c r="GS158" s="90"/>
      <c r="GT158" s="90"/>
      <c r="GU158" s="90"/>
      <c r="GV158" s="90"/>
      <c r="GW158" s="90"/>
      <c r="GX158" s="90"/>
      <c r="GY158" s="90"/>
      <c r="GZ158" s="90"/>
      <c r="HA158" s="90"/>
      <c r="HB158" s="90"/>
      <c r="HC158" s="90"/>
      <c r="HD158" s="90"/>
      <c r="HE158" s="90"/>
    </row>
    <row r="159" spans="1:213" hidden="1" outlineLevel="1" x14ac:dyDescent="0.2">
      <c r="A159" s="21" t="str">
        <f t="shared" ref="A159:A188" si="142">TEXT(C159, "dddd")</f>
        <v>söndag</v>
      </c>
      <c r="B159" s="17">
        <f t="shared" si="140"/>
        <v>22</v>
      </c>
      <c r="C159" s="13">
        <v>45809</v>
      </c>
      <c r="D159" s="38"/>
      <c r="E159" s="38"/>
      <c r="F159" s="38"/>
      <c r="G159" s="39"/>
      <c r="H159" s="38"/>
      <c r="I159" s="38"/>
      <c r="J159" s="38"/>
      <c r="K159" s="38"/>
      <c r="L159" s="62"/>
      <c r="M159" s="38"/>
      <c r="N159" s="38"/>
      <c r="O159" s="62"/>
      <c r="P159" s="38"/>
      <c r="Q159" s="38"/>
      <c r="R159" s="38"/>
      <c r="S159" s="39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9"/>
      <c r="AE159" s="38"/>
      <c r="AF159" s="38"/>
      <c r="AG159" s="38"/>
      <c r="AH159" s="38"/>
      <c r="AI159" s="38"/>
      <c r="AJ159" s="38"/>
      <c r="AK159" s="38"/>
      <c r="AL159" s="39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9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9"/>
      <c r="BJ159" s="38"/>
      <c r="BK159" s="38"/>
      <c r="BL159" s="38"/>
      <c r="BM159" s="39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9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9"/>
      <c r="CX159" s="38"/>
      <c r="CY159" s="38"/>
      <c r="CZ159" s="38"/>
      <c r="DA159" s="39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9"/>
      <c r="DM159" s="38"/>
      <c r="DN159" s="38"/>
      <c r="DO159" s="38"/>
      <c r="DP159" s="38"/>
      <c r="DQ159" s="39"/>
      <c r="DR159" s="38"/>
      <c r="DS159" s="38"/>
      <c r="DT159" s="38"/>
      <c r="DU159" s="38"/>
      <c r="DV159" s="38"/>
      <c r="DW159" s="38"/>
      <c r="DX159" s="39"/>
      <c r="DY159" s="38"/>
      <c r="DZ159" s="38"/>
      <c r="EA159" s="38"/>
      <c r="EB159" s="39"/>
      <c r="EC159" s="38"/>
      <c r="ED159" s="38"/>
      <c r="EE159" s="38"/>
      <c r="EF159" s="39"/>
      <c r="EG159" s="38"/>
      <c r="EH159" s="38"/>
      <c r="EI159" s="38"/>
      <c r="EJ159" s="38"/>
      <c r="EK159" s="38"/>
      <c r="EL159" s="38"/>
      <c r="EM159" s="38"/>
      <c r="EN159" s="38"/>
      <c r="EO159" s="39"/>
      <c r="EP159" s="38"/>
      <c r="EQ159" s="38"/>
      <c r="ER159" s="38"/>
      <c r="ES159" s="38"/>
      <c r="ET159" s="38"/>
      <c r="EU159" s="38"/>
      <c r="EV159" s="39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  <c r="FL159" s="38"/>
      <c r="FM159" s="38"/>
      <c r="FN159" s="39"/>
      <c r="FO159" s="38"/>
      <c r="FP159" s="38"/>
      <c r="FQ159" s="38"/>
      <c r="FR159" s="38"/>
      <c r="FS159" s="38"/>
      <c r="FT159" s="38"/>
      <c r="FU159" s="38"/>
      <c r="FV159" s="38"/>
      <c r="FW159" s="38"/>
      <c r="FX159" s="38"/>
      <c r="FY159" s="38"/>
      <c r="FZ159" s="38"/>
      <c r="GA159" s="38"/>
      <c r="GB159" s="38"/>
      <c r="GC159" s="38"/>
      <c r="GD159" s="39"/>
      <c r="GE159" s="40">
        <f t="shared" si="141"/>
        <v>0</v>
      </c>
      <c r="GF159" s="65"/>
      <c r="GG159" s="69"/>
      <c r="GH159" s="69"/>
      <c r="GI159" s="100" t="s">
        <v>51</v>
      </c>
      <c r="GJ159" s="98">
        <f t="shared" si="138"/>
        <v>45809</v>
      </c>
      <c r="GK159" s="93">
        <f t="shared" ref="GK159:GK188" si="143">SUM(D159:F159)</f>
        <v>0</v>
      </c>
      <c r="GL159" s="88">
        <f t="shared" ref="GL159:GL188" si="144">SUM(H159:K159)*-1</f>
        <v>0</v>
      </c>
      <c r="GM159" s="88">
        <f t="shared" ref="GM159:GM188" si="145">SUM(M159:N159)*-1</f>
        <v>0</v>
      </c>
      <c r="GN159" s="88">
        <f t="shared" ref="GN159:GN188" si="146">SUM(P159:R159)*-1</f>
        <v>0</v>
      </c>
      <c r="GO159" s="88">
        <f t="shared" ref="GO159:GO188" si="147">SUM(T159:AC159)*-1</f>
        <v>0</v>
      </c>
      <c r="GP159" s="88">
        <f t="shared" ref="GP159:GP188" si="148">SUM(AE159:AK159)*-1</f>
        <v>0</v>
      </c>
      <c r="GQ159" s="88">
        <f t="shared" ref="GQ159:GQ188" si="149">SUM(AM159:AV159)*-1</f>
        <v>0</v>
      </c>
      <c r="GR159" s="88">
        <f t="shared" ref="GR159:GR188" si="150">SUM(AX159:BH159)*-1</f>
        <v>0</v>
      </c>
      <c r="GS159" s="88">
        <f t="shared" ref="GS159:GS188" si="151">SUM(BJ159:BL159)*-1</f>
        <v>0</v>
      </c>
      <c r="GT159" s="88">
        <f t="shared" ref="GT159:GT188" si="152">SUM(BN159:CK159)*-1</f>
        <v>0</v>
      </c>
      <c r="GU159" s="88">
        <f t="shared" ref="GU159:GU188" si="153">SUM(CM159:CV159)*-1</f>
        <v>0</v>
      </c>
      <c r="GV159" s="88">
        <f t="shared" ref="GV159:GV188" si="154">SUM(CX159:CZ159)*-1</f>
        <v>0</v>
      </c>
      <c r="GW159" s="88">
        <f t="shared" ref="GW159:GW188" si="155">SUM(DB159:DK159)*-1</f>
        <v>0</v>
      </c>
      <c r="GX159" s="88">
        <f t="shared" ref="GX159:GX188" si="156">SUM(DM159:DP159)*-1</f>
        <v>0</v>
      </c>
      <c r="GY159" s="88">
        <f t="shared" ref="GY159:GY188" si="157">SUM(DR159:DW159)*-1</f>
        <v>0</v>
      </c>
      <c r="GZ159" s="88">
        <f t="shared" ref="GZ159:GZ188" si="158">SUM(DY159:EA159)*-1</f>
        <v>0</v>
      </c>
      <c r="HA159" s="88">
        <f t="shared" ref="HA159:HA188" si="159">SUM(EC159:EE159)*-1</f>
        <v>0</v>
      </c>
      <c r="HB159" s="88">
        <f t="shared" ref="HB159:HB188" si="160">SUM(EG159:EN159)*-1</f>
        <v>0</v>
      </c>
      <c r="HC159" s="88">
        <f t="shared" ref="HC159:HC188" si="161">SUM(EP159:EU159)*-1</f>
        <v>0</v>
      </c>
      <c r="HD159" s="88">
        <f t="shared" ref="HD159:HD188" si="162">SUM(EW159:FM159)*-1</f>
        <v>0</v>
      </c>
      <c r="HE159" s="88">
        <f t="shared" si="139"/>
        <v>0</v>
      </c>
    </row>
    <row r="160" spans="1:213" hidden="1" outlineLevel="1" x14ac:dyDescent="0.2">
      <c r="A160" s="21" t="str">
        <f t="shared" si="142"/>
        <v>måndag</v>
      </c>
      <c r="B160" s="17">
        <f t="shared" si="140"/>
        <v>23</v>
      </c>
      <c r="C160" s="13">
        <v>45810</v>
      </c>
      <c r="D160" s="38"/>
      <c r="E160" s="38"/>
      <c r="F160" s="38"/>
      <c r="G160" s="39"/>
      <c r="H160" s="38"/>
      <c r="I160" s="38"/>
      <c r="J160" s="38"/>
      <c r="K160" s="38"/>
      <c r="L160" s="62"/>
      <c r="M160" s="38"/>
      <c r="N160" s="38"/>
      <c r="O160" s="62"/>
      <c r="P160" s="38"/>
      <c r="Q160" s="38"/>
      <c r="R160" s="38"/>
      <c r="S160" s="39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9"/>
      <c r="AE160" s="38"/>
      <c r="AF160" s="38"/>
      <c r="AG160" s="38"/>
      <c r="AH160" s="38"/>
      <c r="AI160" s="38"/>
      <c r="AJ160" s="38"/>
      <c r="AK160" s="38"/>
      <c r="AL160" s="39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9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9"/>
      <c r="BJ160" s="38"/>
      <c r="BK160" s="38"/>
      <c r="BL160" s="38"/>
      <c r="BM160" s="39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9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9"/>
      <c r="CX160" s="38"/>
      <c r="CY160" s="38"/>
      <c r="CZ160" s="38"/>
      <c r="DA160" s="39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9"/>
      <c r="DM160" s="38"/>
      <c r="DN160" s="38"/>
      <c r="DO160" s="38"/>
      <c r="DP160" s="38"/>
      <c r="DQ160" s="39"/>
      <c r="DR160" s="38"/>
      <c r="DS160" s="38"/>
      <c r="DT160" s="38"/>
      <c r="DU160" s="38"/>
      <c r="DV160" s="38"/>
      <c r="DW160" s="38"/>
      <c r="DX160" s="39"/>
      <c r="DY160" s="38"/>
      <c r="DZ160" s="38"/>
      <c r="EA160" s="38"/>
      <c r="EB160" s="39"/>
      <c r="EC160" s="38"/>
      <c r="ED160" s="38"/>
      <c r="EE160" s="38"/>
      <c r="EF160" s="39"/>
      <c r="EG160" s="38"/>
      <c r="EH160" s="38"/>
      <c r="EI160" s="38"/>
      <c r="EJ160" s="38"/>
      <c r="EK160" s="38"/>
      <c r="EL160" s="38"/>
      <c r="EM160" s="38"/>
      <c r="EN160" s="38"/>
      <c r="EO160" s="39"/>
      <c r="EP160" s="38"/>
      <c r="EQ160" s="38"/>
      <c r="ER160" s="38"/>
      <c r="ES160" s="38"/>
      <c r="ET160" s="38"/>
      <c r="EU160" s="38"/>
      <c r="EV160" s="39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9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8"/>
      <c r="GA160" s="38"/>
      <c r="GB160" s="38"/>
      <c r="GC160" s="38"/>
      <c r="GD160" s="39"/>
      <c r="GE160" s="40">
        <f t="shared" si="141"/>
        <v>0</v>
      </c>
      <c r="GF160" s="65"/>
      <c r="GG160" s="69"/>
      <c r="GH160" s="69"/>
      <c r="GI160" s="100" t="s">
        <v>51</v>
      </c>
      <c r="GJ160" s="98">
        <f t="shared" si="138"/>
        <v>45810</v>
      </c>
      <c r="GK160" s="93">
        <f t="shared" si="143"/>
        <v>0</v>
      </c>
      <c r="GL160" s="88">
        <f t="shared" si="144"/>
        <v>0</v>
      </c>
      <c r="GM160" s="88">
        <f t="shared" si="145"/>
        <v>0</v>
      </c>
      <c r="GN160" s="88">
        <f t="shared" si="146"/>
        <v>0</v>
      </c>
      <c r="GO160" s="88">
        <f t="shared" si="147"/>
        <v>0</v>
      </c>
      <c r="GP160" s="88">
        <f t="shared" si="148"/>
        <v>0</v>
      </c>
      <c r="GQ160" s="88">
        <f t="shared" si="149"/>
        <v>0</v>
      </c>
      <c r="GR160" s="88">
        <f t="shared" si="150"/>
        <v>0</v>
      </c>
      <c r="GS160" s="88">
        <f t="shared" si="151"/>
        <v>0</v>
      </c>
      <c r="GT160" s="88">
        <f t="shared" si="152"/>
        <v>0</v>
      </c>
      <c r="GU160" s="88">
        <f t="shared" si="153"/>
        <v>0</v>
      </c>
      <c r="GV160" s="88">
        <f t="shared" si="154"/>
        <v>0</v>
      </c>
      <c r="GW160" s="88">
        <f t="shared" si="155"/>
        <v>0</v>
      </c>
      <c r="GX160" s="88">
        <f t="shared" si="156"/>
        <v>0</v>
      </c>
      <c r="GY160" s="88">
        <f t="shared" si="157"/>
        <v>0</v>
      </c>
      <c r="GZ160" s="88">
        <f t="shared" si="158"/>
        <v>0</v>
      </c>
      <c r="HA160" s="88">
        <f t="shared" si="159"/>
        <v>0</v>
      </c>
      <c r="HB160" s="88">
        <f t="shared" si="160"/>
        <v>0</v>
      </c>
      <c r="HC160" s="88">
        <f t="shared" si="161"/>
        <v>0</v>
      </c>
      <c r="HD160" s="88">
        <f t="shared" si="162"/>
        <v>0</v>
      </c>
      <c r="HE160" s="88">
        <f t="shared" si="139"/>
        <v>0</v>
      </c>
    </row>
    <row r="161" spans="1:213" hidden="1" outlineLevel="1" x14ac:dyDescent="0.2">
      <c r="A161" s="21" t="str">
        <f t="shared" si="142"/>
        <v>tisdag</v>
      </c>
      <c r="B161" s="17">
        <f t="shared" si="140"/>
        <v>23</v>
      </c>
      <c r="C161" s="13">
        <v>45811</v>
      </c>
      <c r="D161" s="38"/>
      <c r="E161" s="38"/>
      <c r="F161" s="38"/>
      <c r="G161" s="39"/>
      <c r="H161" s="38"/>
      <c r="I161" s="38"/>
      <c r="J161" s="38"/>
      <c r="K161" s="38"/>
      <c r="L161" s="62"/>
      <c r="M161" s="38"/>
      <c r="N161" s="38"/>
      <c r="O161" s="62"/>
      <c r="P161" s="38"/>
      <c r="Q161" s="38"/>
      <c r="R161" s="38"/>
      <c r="S161" s="39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9"/>
      <c r="AE161" s="38"/>
      <c r="AF161" s="38"/>
      <c r="AG161" s="38"/>
      <c r="AH161" s="38"/>
      <c r="AI161" s="38"/>
      <c r="AJ161" s="38"/>
      <c r="AK161" s="38"/>
      <c r="AL161" s="39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9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9"/>
      <c r="BJ161" s="38"/>
      <c r="BK161" s="38"/>
      <c r="BL161" s="38"/>
      <c r="BM161" s="39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9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9"/>
      <c r="CX161" s="38"/>
      <c r="CY161" s="38"/>
      <c r="CZ161" s="38"/>
      <c r="DA161" s="39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9"/>
      <c r="DM161" s="38"/>
      <c r="DN161" s="38"/>
      <c r="DO161" s="38"/>
      <c r="DP161" s="38"/>
      <c r="DQ161" s="39"/>
      <c r="DR161" s="38"/>
      <c r="DS161" s="38"/>
      <c r="DT161" s="38"/>
      <c r="DU161" s="38"/>
      <c r="DV161" s="38"/>
      <c r="DW161" s="38"/>
      <c r="DX161" s="39"/>
      <c r="DY161" s="38"/>
      <c r="DZ161" s="38"/>
      <c r="EA161" s="38"/>
      <c r="EB161" s="39"/>
      <c r="EC161" s="38"/>
      <c r="ED161" s="38"/>
      <c r="EE161" s="38"/>
      <c r="EF161" s="39"/>
      <c r="EG161" s="38"/>
      <c r="EH161" s="38"/>
      <c r="EI161" s="38"/>
      <c r="EJ161" s="38"/>
      <c r="EK161" s="38"/>
      <c r="EL161" s="38"/>
      <c r="EM161" s="38"/>
      <c r="EN161" s="38"/>
      <c r="EO161" s="39"/>
      <c r="EP161" s="38"/>
      <c r="EQ161" s="38"/>
      <c r="ER161" s="38"/>
      <c r="ES161" s="38"/>
      <c r="ET161" s="38"/>
      <c r="EU161" s="38"/>
      <c r="EV161" s="39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9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8"/>
      <c r="GA161" s="38"/>
      <c r="GB161" s="38"/>
      <c r="GC161" s="38"/>
      <c r="GD161" s="39"/>
      <c r="GE161" s="40">
        <f t="shared" si="141"/>
        <v>0</v>
      </c>
      <c r="GF161" s="65"/>
      <c r="GG161" s="69"/>
      <c r="GH161" s="69"/>
      <c r="GI161" s="100" t="s">
        <v>51</v>
      </c>
      <c r="GJ161" s="98">
        <f t="shared" si="138"/>
        <v>45811</v>
      </c>
      <c r="GK161" s="93">
        <f t="shared" si="143"/>
        <v>0</v>
      </c>
      <c r="GL161" s="88">
        <f t="shared" si="144"/>
        <v>0</v>
      </c>
      <c r="GM161" s="88">
        <f t="shared" si="145"/>
        <v>0</v>
      </c>
      <c r="GN161" s="88">
        <f t="shared" si="146"/>
        <v>0</v>
      </c>
      <c r="GO161" s="88">
        <f t="shared" si="147"/>
        <v>0</v>
      </c>
      <c r="GP161" s="88">
        <f t="shared" si="148"/>
        <v>0</v>
      </c>
      <c r="GQ161" s="88">
        <f t="shared" si="149"/>
        <v>0</v>
      </c>
      <c r="GR161" s="88">
        <f t="shared" si="150"/>
        <v>0</v>
      </c>
      <c r="GS161" s="88">
        <f t="shared" si="151"/>
        <v>0</v>
      </c>
      <c r="GT161" s="88">
        <f t="shared" si="152"/>
        <v>0</v>
      </c>
      <c r="GU161" s="88">
        <f t="shared" si="153"/>
        <v>0</v>
      </c>
      <c r="GV161" s="88">
        <f t="shared" si="154"/>
        <v>0</v>
      </c>
      <c r="GW161" s="88">
        <f t="shared" si="155"/>
        <v>0</v>
      </c>
      <c r="GX161" s="88">
        <f t="shared" si="156"/>
        <v>0</v>
      </c>
      <c r="GY161" s="88">
        <f t="shared" si="157"/>
        <v>0</v>
      </c>
      <c r="GZ161" s="88">
        <f t="shared" si="158"/>
        <v>0</v>
      </c>
      <c r="HA161" s="88">
        <f t="shared" si="159"/>
        <v>0</v>
      </c>
      <c r="HB161" s="88">
        <f t="shared" si="160"/>
        <v>0</v>
      </c>
      <c r="HC161" s="88">
        <f t="shared" si="161"/>
        <v>0</v>
      </c>
      <c r="HD161" s="88">
        <f t="shared" si="162"/>
        <v>0</v>
      </c>
      <c r="HE161" s="88">
        <f t="shared" si="139"/>
        <v>0</v>
      </c>
    </row>
    <row r="162" spans="1:213" hidden="1" outlineLevel="1" x14ac:dyDescent="0.2">
      <c r="A162" s="21" t="str">
        <f t="shared" si="142"/>
        <v>onsdag</v>
      </c>
      <c r="B162" s="17">
        <f t="shared" si="140"/>
        <v>23</v>
      </c>
      <c r="C162" s="13">
        <v>45812</v>
      </c>
      <c r="D162" s="38"/>
      <c r="E162" s="38"/>
      <c r="F162" s="38"/>
      <c r="G162" s="39"/>
      <c r="H162" s="38"/>
      <c r="I162" s="38"/>
      <c r="J162" s="38"/>
      <c r="K162" s="38"/>
      <c r="L162" s="62"/>
      <c r="M162" s="38"/>
      <c r="N162" s="38"/>
      <c r="O162" s="62"/>
      <c r="P162" s="38"/>
      <c r="Q162" s="38"/>
      <c r="R162" s="38"/>
      <c r="S162" s="39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9"/>
      <c r="AE162" s="38"/>
      <c r="AF162" s="38"/>
      <c r="AG162" s="38"/>
      <c r="AH162" s="38"/>
      <c r="AI162" s="38"/>
      <c r="AJ162" s="38"/>
      <c r="AK162" s="38"/>
      <c r="AL162" s="39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9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9"/>
      <c r="BJ162" s="38"/>
      <c r="BK162" s="38"/>
      <c r="BL162" s="38"/>
      <c r="BM162" s="39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9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9"/>
      <c r="CX162" s="38"/>
      <c r="CY162" s="38"/>
      <c r="CZ162" s="38"/>
      <c r="DA162" s="39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9"/>
      <c r="DM162" s="38"/>
      <c r="DN162" s="38"/>
      <c r="DO162" s="38"/>
      <c r="DP162" s="38"/>
      <c r="DQ162" s="39"/>
      <c r="DR162" s="38"/>
      <c r="DS162" s="38"/>
      <c r="DT162" s="38"/>
      <c r="DU162" s="38"/>
      <c r="DV162" s="38"/>
      <c r="DW162" s="38"/>
      <c r="DX162" s="39"/>
      <c r="DY162" s="38"/>
      <c r="DZ162" s="38"/>
      <c r="EA162" s="38"/>
      <c r="EB162" s="39"/>
      <c r="EC162" s="38"/>
      <c r="ED162" s="38"/>
      <c r="EE162" s="38"/>
      <c r="EF162" s="39"/>
      <c r="EG162" s="38"/>
      <c r="EH162" s="38"/>
      <c r="EI162" s="38"/>
      <c r="EJ162" s="38"/>
      <c r="EK162" s="38"/>
      <c r="EL162" s="38"/>
      <c r="EM162" s="38"/>
      <c r="EN162" s="38"/>
      <c r="EO162" s="39"/>
      <c r="EP162" s="38"/>
      <c r="EQ162" s="38"/>
      <c r="ER162" s="38"/>
      <c r="ES162" s="38"/>
      <c r="ET162" s="38"/>
      <c r="EU162" s="38"/>
      <c r="EV162" s="39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  <c r="FL162" s="38"/>
      <c r="FM162" s="38"/>
      <c r="FN162" s="39"/>
      <c r="FO162" s="38"/>
      <c r="FP162" s="38"/>
      <c r="FQ162" s="38"/>
      <c r="FR162" s="38"/>
      <c r="FS162" s="38"/>
      <c r="FT162" s="38"/>
      <c r="FU162" s="38"/>
      <c r="FV162" s="38"/>
      <c r="FW162" s="38"/>
      <c r="FX162" s="38"/>
      <c r="FY162" s="38"/>
      <c r="FZ162" s="38"/>
      <c r="GA162" s="38"/>
      <c r="GB162" s="38"/>
      <c r="GC162" s="38"/>
      <c r="GD162" s="39"/>
      <c r="GE162" s="40">
        <f t="shared" si="141"/>
        <v>0</v>
      </c>
      <c r="GF162" s="65"/>
      <c r="GG162" s="69"/>
      <c r="GH162" s="69"/>
      <c r="GI162" s="100" t="s">
        <v>51</v>
      </c>
      <c r="GJ162" s="98">
        <f t="shared" si="138"/>
        <v>45812</v>
      </c>
      <c r="GK162" s="93">
        <f t="shared" si="143"/>
        <v>0</v>
      </c>
      <c r="GL162" s="88">
        <f t="shared" si="144"/>
        <v>0</v>
      </c>
      <c r="GM162" s="88">
        <f t="shared" si="145"/>
        <v>0</v>
      </c>
      <c r="GN162" s="88">
        <f t="shared" si="146"/>
        <v>0</v>
      </c>
      <c r="GO162" s="88">
        <f t="shared" si="147"/>
        <v>0</v>
      </c>
      <c r="GP162" s="88">
        <f t="shared" si="148"/>
        <v>0</v>
      </c>
      <c r="GQ162" s="88">
        <f t="shared" si="149"/>
        <v>0</v>
      </c>
      <c r="GR162" s="88">
        <f t="shared" si="150"/>
        <v>0</v>
      </c>
      <c r="GS162" s="88">
        <f t="shared" si="151"/>
        <v>0</v>
      </c>
      <c r="GT162" s="88">
        <f t="shared" si="152"/>
        <v>0</v>
      </c>
      <c r="GU162" s="88">
        <f t="shared" si="153"/>
        <v>0</v>
      </c>
      <c r="GV162" s="88">
        <f t="shared" si="154"/>
        <v>0</v>
      </c>
      <c r="GW162" s="88">
        <f t="shared" si="155"/>
        <v>0</v>
      </c>
      <c r="GX162" s="88">
        <f t="shared" si="156"/>
        <v>0</v>
      </c>
      <c r="GY162" s="88">
        <f t="shared" si="157"/>
        <v>0</v>
      </c>
      <c r="GZ162" s="88">
        <f t="shared" si="158"/>
        <v>0</v>
      </c>
      <c r="HA162" s="88">
        <f t="shared" si="159"/>
        <v>0</v>
      </c>
      <c r="HB162" s="88">
        <f t="shared" si="160"/>
        <v>0</v>
      </c>
      <c r="HC162" s="88">
        <f t="shared" si="161"/>
        <v>0</v>
      </c>
      <c r="HD162" s="88">
        <f t="shared" si="162"/>
        <v>0</v>
      </c>
      <c r="HE162" s="88">
        <f t="shared" si="139"/>
        <v>0</v>
      </c>
    </row>
    <row r="163" spans="1:213" hidden="1" outlineLevel="1" x14ac:dyDescent="0.2">
      <c r="A163" s="21" t="str">
        <f t="shared" si="142"/>
        <v>torsdag</v>
      </c>
      <c r="B163" s="17">
        <f t="shared" si="140"/>
        <v>23</v>
      </c>
      <c r="C163" s="13">
        <v>45813</v>
      </c>
      <c r="D163" s="38"/>
      <c r="E163" s="38"/>
      <c r="F163" s="38"/>
      <c r="G163" s="39"/>
      <c r="H163" s="38"/>
      <c r="I163" s="38"/>
      <c r="J163" s="38"/>
      <c r="K163" s="38"/>
      <c r="L163" s="62"/>
      <c r="M163" s="38"/>
      <c r="N163" s="38"/>
      <c r="O163" s="62"/>
      <c r="P163" s="38"/>
      <c r="Q163" s="38"/>
      <c r="R163" s="38"/>
      <c r="S163" s="39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9"/>
      <c r="AE163" s="38"/>
      <c r="AF163" s="38"/>
      <c r="AG163" s="38"/>
      <c r="AH163" s="38"/>
      <c r="AI163" s="38"/>
      <c r="AJ163" s="38"/>
      <c r="AK163" s="38"/>
      <c r="AL163" s="39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9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9"/>
      <c r="BJ163" s="38"/>
      <c r="BK163" s="38"/>
      <c r="BL163" s="38"/>
      <c r="BM163" s="39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9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9"/>
      <c r="CX163" s="38"/>
      <c r="CY163" s="38"/>
      <c r="CZ163" s="38"/>
      <c r="DA163" s="39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9"/>
      <c r="DM163" s="38"/>
      <c r="DN163" s="38"/>
      <c r="DO163" s="38"/>
      <c r="DP163" s="38"/>
      <c r="DQ163" s="39"/>
      <c r="DR163" s="38"/>
      <c r="DS163" s="38"/>
      <c r="DT163" s="38"/>
      <c r="DU163" s="38"/>
      <c r="DV163" s="38"/>
      <c r="DW163" s="38"/>
      <c r="DX163" s="39"/>
      <c r="DY163" s="38"/>
      <c r="DZ163" s="38"/>
      <c r="EA163" s="38"/>
      <c r="EB163" s="39"/>
      <c r="EC163" s="38"/>
      <c r="ED163" s="38"/>
      <c r="EE163" s="38"/>
      <c r="EF163" s="39"/>
      <c r="EG163" s="38"/>
      <c r="EH163" s="38"/>
      <c r="EI163" s="38"/>
      <c r="EJ163" s="38"/>
      <c r="EK163" s="38"/>
      <c r="EL163" s="38"/>
      <c r="EM163" s="38"/>
      <c r="EN163" s="38"/>
      <c r="EO163" s="39"/>
      <c r="EP163" s="38"/>
      <c r="EQ163" s="38"/>
      <c r="ER163" s="38"/>
      <c r="ES163" s="38"/>
      <c r="ET163" s="38"/>
      <c r="EU163" s="38"/>
      <c r="EV163" s="39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9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8"/>
      <c r="GA163" s="38"/>
      <c r="GB163" s="38"/>
      <c r="GC163" s="38"/>
      <c r="GD163" s="39"/>
      <c r="GE163" s="40">
        <f t="shared" si="141"/>
        <v>0</v>
      </c>
      <c r="GF163" s="65"/>
      <c r="GG163" s="69"/>
      <c r="GH163" s="69"/>
      <c r="GI163" s="100" t="s">
        <v>51</v>
      </c>
      <c r="GJ163" s="98">
        <f t="shared" si="138"/>
        <v>45813</v>
      </c>
      <c r="GK163" s="93">
        <f t="shared" si="143"/>
        <v>0</v>
      </c>
      <c r="GL163" s="88">
        <f t="shared" si="144"/>
        <v>0</v>
      </c>
      <c r="GM163" s="88">
        <f t="shared" si="145"/>
        <v>0</v>
      </c>
      <c r="GN163" s="88">
        <f t="shared" si="146"/>
        <v>0</v>
      </c>
      <c r="GO163" s="88">
        <f t="shared" si="147"/>
        <v>0</v>
      </c>
      <c r="GP163" s="88">
        <f t="shared" si="148"/>
        <v>0</v>
      </c>
      <c r="GQ163" s="88">
        <f t="shared" si="149"/>
        <v>0</v>
      </c>
      <c r="GR163" s="88">
        <f t="shared" si="150"/>
        <v>0</v>
      </c>
      <c r="GS163" s="88">
        <f t="shared" si="151"/>
        <v>0</v>
      </c>
      <c r="GT163" s="88">
        <f t="shared" si="152"/>
        <v>0</v>
      </c>
      <c r="GU163" s="88">
        <f t="shared" si="153"/>
        <v>0</v>
      </c>
      <c r="GV163" s="88">
        <f t="shared" si="154"/>
        <v>0</v>
      </c>
      <c r="GW163" s="88">
        <f t="shared" si="155"/>
        <v>0</v>
      </c>
      <c r="GX163" s="88">
        <f t="shared" si="156"/>
        <v>0</v>
      </c>
      <c r="GY163" s="88">
        <f t="shared" si="157"/>
        <v>0</v>
      </c>
      <c r="GZ163" s="88">
        <f t="shared" si="158"/>
        <v>0</v>
      </c>
      <c r="HA163" s="88">
        <f t="shared" si="159"/>
        <v>0</v>
      </c>
      <c r="HB163" s="88">
        <f t="shared" si="160"/>
        <v>0</v>
      </c>
      <c r="HC163" s="88">
        <f t="shared" si="161"/>
        <v>0</v>
      </c>
      <c r="HD163" s="88">
        <f t="shared" si="162"/>
        <v>0</v>
      </c>
      <c r="HE163" s="88">
        <f t="shared" si="139"/>
        <v>0</v>
      </c>
    </row>
    <row r="164" spans="1:213" hidden="1" outlineLevel="1" x14ac:dyDescent="0.2">
      <c r="A164" s="20" t="str">
        <f t="shared" si="142"/>
        <v>fredag</v>
      </c>
      <c r="B164" s="17">
        <f t="shared" si="140"/>
        <v>23</v>
      </c>
      <c r="C164" s="13">
        <v>45814</v>
      </c>
      <c r="D164" s="38"/>
      <c r="E164" s="38"/>
      <c r="F164" s="38"/>
      <c r="G164" s="39"/>
      <c r="H164" s="38"/>
      <c r="I164" s="38"/>
      <c r="J164" s="38"/>
      <c r="K164" s="38"/>
      <c r="L164" s="62"/>
      <c r="M164" s="38"/>
      <c r="N164" s="38"/>
      <c r="O164" s="62"/>
      <c r="P164" s="38"/>
      <c r="Q164" s="38"/>
      <c r="R164" s="38"/>
      <c r="S164" s="39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9"/>
      <c r="AE164" s="38"/>
      <c r="AF164" s="38"/>
      <c r="AG164" s="38"/>
      <c r="AH164" s="38"/>
      <c r="AI164" s="38"/>
      <c r="AJ164" s="38"/>
      <c r="AK164" s="38"/>
      <c r="AL164" s="39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9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9"/>
      <c r="BJ164" s="38"/>
      <c r="BK164" s="38"/>
      <c r="BL164" s="38"/>
      <c r="BM164" s="39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9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9"/>
      <c r="CX164" s="38"/>
      <c r="CY164" s="38"/>
      <c r="CZ164" s="38"/>
      <c r="DA164" s="39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9"/>
      <c r="DM164" s="38"/>
      <c r="DN164" s="38"/>
      <c r="DO164" s="38"/>
      <c r="DP164" s="38"/>
      <c r="DQ164" s="39"/>
      <c r="DR164" s="38"/>
      <c r="DS164" s="38"/>
      <c r="DT164" s="38"/>
      <c r="DU164" s="38"/>
      <c r="DV164" s="38"/>
      <c r="DW164" s="38"/>
      <c r="DX164" s="39"/>
      <c r="DY164" s="38"/>
      <c r="DZ164" s="38"/>
      <c r="EA164" s="38"/>
      <c r="EB164" s="39"/>
      <c r="EC164" s="38"/>
      <c r="ED164" s="38"/>
      <c r="EE164" s="38"/>
      <c r="EF164" s="39"/>
      <c r="EG164" s="38"/>
      <c r="EH164" s="38"/>
      <c r="EI164" s="38"/>
      <c r="EJ164" s="38"/>
      <c r="EK164" s="38"/>
      <c r="EL164" s="38"/>
      <c r="EM164" s="38"/>
      <c r="EN164" s="38"/>
      <c r="EO164" s="39"/>
      <c r="EP164" s="38"/>
      <c r="EQ164" s="38"/>
      <c r="ER164" s="38"/>
      <c r="ES164" s="38"/>
      <c r="ET164" s="38"/>
      <c r="EU164" s="38"/>
      <c r="EV164" s="39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9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8"/>
      <c r="GA164" s="38"/>
      <c r="GB164" s="38"/>
      <c r="GC164" s="38"/>
      <c r="GD164" s="39"/>
      <c r="GE164" s="40">
        <f t="shared" si="141"/>
        <v>0</v>
      </c>
      <c r="GF164" s="65"/>
      <c r="GG164" s="69"/>
      <c r="GH164" s="69"/>
      <c r="GI164" s="100" t="s">
        <v>51</v>
      </c>
      <c r="GJ164" s="98">
        <f t="shared" si="138"/>
        <v>45814</v>
      </c>
      <c r="GK164" s="93">
        <f t="shared" si="143"/>
        <v>0</v>
      </c>
      <c r="GL164" s="88">
        <f t="shared" si="144"/>
        <v>0</v>
      </c>
      <c r="GM164" s="88">
        <f t="shared" si="145"/>
        <v>0</v>
      </c>
      <c r="GN164" s="88">
        <f t="shared" si="146"/>
        <v>0</v>
      </c>
      <c r="GO164" s="88">
        <f t="shared" si="147"/>
        <v>0</v>
      </c>
      <c r="GP164" s="88">
        <f t="shared" si="148"/>
        <v>0</v>
      </c>
      <c r="GQ164" s="88">
        <f t="shared" si="149"/>
        <v>0</v>
      </c>
      <c r="GR164" s="88">
        <f t="shared" si="150"/>
        <v>0</v>
      </c>
      <c r="GS164" s="88">
        <f t="shared" si="151"/>
        <v>0</v>
      </c>
      <c r="GT164" s="88">
        <f t="shared" si="152"/>
        <v>0</v>
      </c>
      <c r="GU164" s="88">
        <f t="shared" si="153"/>
        <v>0</v>
      </c>
      <c r="GV164" s="88">
        <f t="shared" si="154"/>
        <v>0</v>
      </c>
      <c r="GW164" s="88">
        <f t="shared" si="155"/>
        <v>0</v>
      </c>
      <c r="GX164" s="88">
        <f t="shared" si="156"/>
        <v>0</v>
      </c>
      <c r="GY164" s="88">
        <f t="shared" si="157"/>
        <v>0</v>
      </c>
      <c r="GZ164" s="88">
        <f t="shared" si="158"/>
        <v>0</v>
      </c>
      <c r="HA164" s="88">
        <f t="shared" si="159"/>
        <v>0</v>
      </c>
      <c r="HB164" s="88">
        <f t="shared" si="160"/>
        <v>0</v>
      </c>
      <c r="HC164" s="88">
        <f t="shared" si="161"/>
        <v>0</v>
      </c>
      <c r="HD164" s="88">
        <f t="shared" si="162"/>
        <v>0</v>
      </c>
      <c r="HE164" s="88">
        <f t="shared" si="139"/>
        <v>0</v>
      </c>
    </row>
    <row r="165" spans="1:213" hidden="1" outlineLevel="1" x14ac:dyDescent="0.2">
      <c r="A165" s="21" t="str">
        <f t="shared" si="142"/>
        <v>lördag</v>
      </c>
      <c r="B165" s="17">
        <f t="shared" si="140"/>
        <v>23</v>
      </c>
      <c r="C165" s="13">
        <v>45815</v>
      </c>
      <c r="D165" s="38"/>
      <c r="E165" s="38"/>
      <c r="F165" s="38"/>
      <c r="G165" s="39"/>
      <c r="H165" s="38"/>
      <c r="I165" s="38"/>
      <c r="J165" s="38"/>
      <c r="K165" s="38"/>
      <c r="L165" s="62"/>
      <c r="M165" s="38"/>
      <c r="N165" s="38"/>
      <c r="O165" s="62"/>
      <c r="P165" s="38"/>
      <c r="Q165" s="38"/>
      <c r="R165" s="38"/>
      <c r="S165" s="39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9"/>
      <c r="AE165" s="38"/>
      <c r="AF165" s="38"/>
      <c r="AG165" s="38"/>
      <c r="AH165" s="38"/>
      <c r="AI165" s="38"/>
      <c r="AJ165" s="38"/>
      <c r="AK165" s="38"/>
      <c r="AL165" s="39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9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9"/>
      <c r="BJ165" s="38"/>
      <c r="BK165" s="38"/>
      <c r="BL165" s="38"/>
      <c r="BM165" s="39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9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9"/>
      <c r="CX165" s="38"/>
      <c r="CY165" s="38"/>
      <c r="CZ165" s="38"/>
      <c r="DA165" s="39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9"/>
      <c r="DM165" s="38"/>
      <c r="DN165" s="38"/>
      <c r="DO165" s="38"/>
      <c r="DP165" s="38"/>
      <c r="DQ165" s="39"/>
      <c r="DR165" s="38"/>
      <c r="DS165" s="38"/>
      <c r="DT165" s="38"/>
      <c r="DU165" s="38"/>
      <c r="DV165" s="38"/>
      <c r="DW165" s="38"/>
      <c r="DX165" s="39"/>
      <c r="DY165" s="38"/>
      <c r="DZ165" s="38"/>
      <c r="EA165" s="38"/>
      <c r="EB165" s="39"/>
      <c r="EC165" s="38"/>
      <c r="ED165" s="38"/>
      <c r="EE165" s="38"/>
      <c r="EF165" s="39"/>
      <c r="EG165" s="38"/>
      <c r="EH165" s="38"/>
      <c r="EI165" s="38"/>
      <c r="EJ165" s="38"/>
      <c r="EK165" s="38"/>
      <c r="EL165" s="38"/>
      <c r="EM165" s="38"/>
      <c r="EN165" s="38"/>
      <c r="EO165" s="39"/>
      <c r="EP165" s="38"/>
      <c r="EQ165" s="38"/>
      <c r="ER165" s="38"/>
      <c r="ES165" s="38"/>
      <c r="ET165" s="38"/>
      <c r="EU165" s="38"/>
      <c r="EV165" s="39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9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8"/>
      <c r="GA165" s="38"/>
      <c r="GB165" s="38"/>
      <c r="GC165" s="38"/>
      <c r="GD165" s="39"/>
      <c r="GE165" s="40">
        <f t="shared" si="141"/>
        <v>0</v>
      </c>
      <c r="GF165" s="65"/>
      <c r="GG165" s="69"/>
      <c r="GH165" s="69"/>
      <c r="GI165" s="100" t="s">
        <v>51</v>
      </c>
      <c r="GJ165" s="98">
        <f t="shared" si="138"/>
        <v>45815</v>
      </c>
      <c r="GK165" s="93">
        <f t="shared" si="143"/>
        <v>0</v>
      </c>
      <c r="GL165" s="88">
        <f t="shared" si="144"/>
        <v>0</v>
      </c>
      <c r="GM165" s="88">
        <f t="shared" si="145"/>
        <v>0</v>
      </c>
      <c r="GN165" s="88">
        <f t="shared" si="146"/>
        <v>0</v>
      </c>
      <c r="GO165" s="88">
        <f t="shared" si="147"/>
        <v>0</v>
      </c>
      <c r="GP165" s="88">
        <f t="shared" si="148"/>
        <v>0</v>
      </c>
      <c r="GQ165" s="88">
        <f t="shared" si="149"/>
        <v>0</v>
      </c>
      <c r="GR165" s="88">
        <f t="shared" si="150"/>
        <v>0</v>
      </c>
      <c r="GS165" s="88">
        <f t="shared" si="151"/>
        <v>0</v>
      </c>
      <c r="GT165" s="88">
        <f t="shared" si="152"/>
        <v>0</v>
      </c>
      <c r="GU165" s="88">
        <f t="shared" si="153"/>
        <v>0</v>
      </c>
      <c r="GV165" s="88">
        <f t="shared" si="154"/>
        <v>0</v>
      </c>
      <c r="GW165" s="88">
        <f t="shared" si="155"/>
        <v>0</v>
      </c>
      <c r="GX165" s="88">
        <f t="shared" si="156"/>
        <v>0</v>
      </c>
      <c r="GY165" s="88">
        <f t="shared" si="157"/>
        <v>0</v>
      </c>
      <c r="GZ165" s="88">
        <f t="shared" si="158"/>
        <v>0</v>
      </c>
      <c r="HA165" s="88">
        <f t="shared" si="159"/>
        <v>0</v>
      </c>
      <c r="HB165" s="88">
        <f t="shared" si="160"/>
        <v>0</v>
      </c>
      <c r="HC165" s="88">
        <f t="shared" si="161"/>
        <v>0</v>
      </c>
      <c r="HD165" s="88">
        <f t="shared" si="162"/>
        <v>0</v>
      </c>
      <c r="HE165" s="88">
        <f t="shared" si="139"/>
        <v>0</v>
      </c>
    </row>
    <row r="166" spans="1:213" hidden="1" outlineLevel="1" x14ac:dyDescent="0.2">
      <c r="A166" s="21" t="str">
        <f t="shared" si="142"/>
        <v>söndag</v>
      </c>
      <c r="B166" s="17">
        <f t="shared" si="140"/>
        <v>23</v>
      </c>
      <c r="C166" s="13">
        <v>45816</v>
      </c>
      <c r="D166" s="38"/>
      <c r="E166" s="38"/>
      <c r="F166" s="38"/>
      <c r="G166" s="39"/>
      <c r="H166" s="38"/>
      <c r="I166" s="38"/>
      <c r="J166" s="38"/>
      <c r="K166" s="38"/>
      <c r="L166" s="62"/>
      <c r="M166" s="38"/>
      <c r="N166" s="38"/>
      <c r="O166" s="62"/>
      <c r="P166" s="38"/>
      <c r="Q166" s="38"/>
      <c r="R166" s="38"/>
      <c r="S166" s="39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9"/>
      <c r="AE166" s="38"/>
      <c r="AF166" s="38"/>
      <c r="AG166" s="38"/>
      <c r="AH166" s="38"/>
      <c r="AI166" s="38"/>
      <c r="AJ166" s="38"/>
      <c r="AK166" s="38"/>
      <c r="AL166" s="39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9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9"/>
      <c r="BJ166" s="38"/>
      <c r="BK166" s="38"/>
      <c r="BL166" s="38"/>
      <c r="BM166" s="39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9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9"/>
      <c r="CX166" s="38"/>
      <c r="CY166" s="38"/>
      <c r="CZ166" s="38"/>
      <c r="DA166" s="39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9"/>
      <c r="DM166" s="38"/>
      <c r="DN166" s="38"/>
      <c r="DO166" s="38"/>
      <c r="DP166" s="38"/>
      <c r="DQ166" s="39"/>
      <c r="DR166" s="38"/>
      <c r="DS166" s="38"/>
      <c r="DT166" s="38"/>
      <c r="DU166" s="38"/>
      <c r="DV166" s="38"/>
      <c r="DW166" s="38"/>
      <c r="DX166" s="39"/>
      <c r="DY166" s="38"/>
      <c r="DZ166" s="38"/>
      <c r="EA166" s="38"/>
      <c r="EB166" s="39"/>
      <c r="EC166" s="38"/>
      <c r="ED166" s="38"/>
      <c r="EE166" s="38"/>
      <c r="EF166" s="39"/>
      <c r="EG166" s="38"/>
      <c r="EH166" s="38"/>
      <c r="EI166" s="38"/>
      <c r="EJ166" s="38"/>
      <c r="EK166" s="38"/>
      <c r="EL166" s="38"/>
      <c r="EM166" s="38"/>
      <c r="EN166" s="38"/>
      <c r="EO166" s="39"/>
      <c r="EP166" s="38"/>
      <c r="EQ166" s="38"/>
      <c r="ER166" s="38"/>
      <c r="ES166" s="38"/>
      <c r="ET166" s="38"/>
      <c r="EU166" s="38"/>
      <c r="EV166" s="39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9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8"/>
      <c r="GA166" s="38"/>
      <c r="GB166" s="38"/>
      <c r="GC166" s="38"/>
      <c r="GD166" s="39"/>
      <c r="GE166" s="40">
        <f t="shared" si="141"/>
        <v>0</v>
      </c>
      <c r="GF166" s="65"/>
      <c r="GG166" s="69"/>
      <c r="GH166" s="69"/>
      <c r="GI166" s="100" t="s">
        <v>51</v>
      </c>
      <c r="GJ166" s="98">
        <f t="shared" si="138"/>
        <v>45816</v>
      </c>
      <c r="GK166" s="93">
        <f t="shared" si="143"/>
        <v>0</v>
      </c>
      <c r="GL166" s="88">
        <f t="shared" si="144"/>
        <v>0</v>
      </c>
      <c r="GM166" s="88">
        <f t="shared" si="145"/>
        <v>0</v>
      </c>
      <c r="GN166" s="88">
        <f t="shared" si="146"/>
        <v>0</v>
      </c>
      <c r="GO166" s="88">
        <f t="shared" si="147"/>
        <v>0</v>
      </c>
      <c r="GP166" s="88">
        <f t="shared" si="148"/>
        <v>0</v>
      </c>
      <c r="GQ166" s="88">
        <f t="shared" si="149"/>
        <v>0</v>
      </c>
      <c r="GR166" s="88">
        <f t="shared" si="150"/>
        <v>0</v>
      </c>
      <c r="GS166" s="88">
        <f t="shared" si="151"/>
        <v>0</v>
      </c>
      <c r="GT166" s="88">
        <f t="shared" si="152"/>
        <v>0</v>
      </c>
      <c r="GU166" s="88">
        <f t="shared" si="153"/>
        <v>0</v>
      </c>
      <c r="GV166" s="88">
        <f t="shared" si="154"/>
        <v>0</v>
      </c>
      <c r="GW166" s="88">
        <f t="shared" si="155"/>
        <v>0</v>
      </c>
      <c r="GX166" s="88">
        <f t="shared" si="156"/>
        <v>0</v>
      </c>
      <c r="GY166" s="88">
        <f t="shared" si="157"/>
        <v>0</v>
      </c>
      <c r="GZ166" s="88">
        <f t="shared" si="158"/>
        <v>0</v>
      </c>
      <c r="HA166" s="88">
        <f t="shared" si="159"/>
        <v>0</v>
      </c>
      <c r="HB166" s="88">
        <f t="shared" si="160"/>
        <v>0</v>
      </c>
      <c r="HC166" s="88">
        <f t="shared" si="161"/>
        <v>0</v>
      </c>
      <c r="HD166" s="88">
        <f t="shared" si="162"/>
        <v>0</v>
      </c>
      <c r="HE166" s="88">
        <f t="shared" si="139"/>
        <v>0</v>
      </c>
    </row>
    <row r="167" spans="1:213" hidden="1" outlineLevel="1" x14ac:dyDescent="0.2">
      <c r="A167" s="21" t="str">
        <f t="shared" si="142"/>
        <v>måndag</v>
      </c>
      <c r="B167" s="17">
        <f t="shared" si="140"/>
        <v>24</v>
      </c>
      <c r="C167" s="13">
        <v>45817</v>
      </c>
      <c r="D167" s="38"/>
      <c r="E167" s="38"/>
      <c r="F167" s="38"/>
      <c r="G167" s="39"/>
      <c r="H167" s="38"/>
      <c r="I167" s="38"/>
      <c r="J167" s="38"/>
      <c r="K167" s="38"/>
      <c r="L167" s="62"/>
      <c r="M167" s="38"/>
      <c r="N167" s="38"/>
      <c r="O167" s="62"/>
      <c r="P167" s="38"/>
      <c r="Q167" s="38"/>
      <c r="R167" s="38"/>
      <c r="S167" s="39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9"/>
      <c r="AE167" s="38"/>
      <c r="AF167" s="38"/>
      <c r="AG167" s="38"/>
      <c r="AH167" s="38"/>
      <c r="AI167" s="38"/>
      <c r="AJ167" s="38"/>
      <c r="AK167" s="38"/>
      <c r="AL167" s="39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9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9"/>
      <c r="BJ167" s="38"/>
      <c r="BK167" s="38"/>
      <c r="BL167" s="38"/>
      <c r="BM167" s="39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9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9"/>
      <c r="CX167" s="38"/>
      <c r="CY167" s="38"/>
      <c r="CZ167" s="38"/>
      <c r="DA167" s="39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9"/>
      <c r="DM167" s="38"/>
      <c r="DN167" s="38"/>
      <c r="DO167" s="38"/>
      <c r="DP167" s="38"/>
      <c r="DQ167" s="39"/>
      <c r="DR167" s="38"/>
      <c r="DS167" s="38"/>
      <c r="DT167" s="38"/>
      <c r="DU167" s="38"/>
      <c r="DV167" s="38"/>
      <c r="DW167" s="38"/>
      <c r="DX167" s="39"/>
      <c r="DY167" s="38"/>
      <c r="DZ167" s="38"/>
      <c r="EA167" s="38"/>
      <c r="EB167" s="39"/>
      <c r="EC167" s="38"/>
      <c r="ED167" s="38"/>
      <c r="EE167" s="38"/>
      <c r="EF167" s="39"/>
      <c r="EG167" s="38"/>
      <c r="EH167" s="38"/>
      <c r="EI167" s="38"/>
      <c r="EJ167" s="38"/>
      <c r="EK167" s="38"/>
      <c r="EL167" s="38"/>
      <c r="EM167" s="38"/>
      <c r="EN167" s="38"/>
      <c r="EO167" s="39"/>
      <c r="EP167" s="38"/>
      <c r="EQ167" s="38"/>
      <c r="ER167" s="38"/>
      <c r="ES167" s="38"/>
      <c r="ET167" s="38"/>
      <c r="EU167" s="38"/>
      <c r="EV167" s="39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  <c r="FL167" s="38"/>
      <c r="FM167" s="38"/>
      <c r="FN167" s="39"/>
      <c r="FO167" s="38"/>
      <c r="FP167" s="38"/>
      <c r="FQ167" s="38"/>
      <c r="FR167" s="38"/>
      <c r="FS167" s="38"/>
      <c r="FT167" s="38"/>
      <c r="FU167" s="38"/>
      <c r="FV167" s="38"/>
      <c r="FW167" s="38"/>
      <c r="FX167" s="38"/>
      <c r="FY167" s="38"/>
      <c r="FZ167" s="38"/>
      <c r="GA167" s="38"/>
      <c r="GB167" s="38"/>
      <c r="GC167" s="38"/>
      <c r="GD167" s="39"/>
      <c r="GE167" s="40">
        <f t="shared" si="141"/>
        <v>0</v>
      </c>
      <c r="GF167" s="65"/>
      <c r="GG167" s="69"/>
      <c r="GH167" s="69"/>
      <c r="GI167" s="100" t="s">
        <v>51</v>
      </c>
      <c r="GJ167" s="98">
        <f t="shared" si="138"/>
        <v>45817</v>
      </c>
      <c r="GK167" s="93">
        <f t="shared" si="143"/>
        <v>0</v>
      </c>
      <c r="GL167" s="88">
        <f t="shared" si="144"/>
        <v>0</v>
      </c>
      <c r="GM167" s="88">
        <f t="shared" si="145"/>
        <v>0</v>
      </c>
      <c r="GN167" s="88">
        <f t="shared" si="146"/>
        <v>0</v>
      </c>
      <c r="GO167" s="88">
        <f t="shared" si="147"/>
        <v>0</v>
      </c>
      <c r="GP167" s="88">
        <f t="shared" si="148"/>
        <v>0</v>
      </c>
      <c r="GQ167" s="88">
        <f t="shared" si="149"/>
        <v>0</v>
      </c>
      <c r="GR167" s="88">
        <f t="shared" si="150"/>
        <v>0</v>
      </c>
      <c r="GS167" s="88">
        <f t="shared" si="151"/>
        <v>0</v>
      </c>
      <c r="GT167" s="88">
        <f t="shared" si="152"/>
        <v>0</v>
      </c>
      <c r="GU167" s="88">
        <f t="shared" si="153"/>
        <v>0</v>
      </c>
      <c r="GV167" s="88">
        <f t="shared" si="154"/>
        <v>0</v>
      </c>
      <c r="GW167" s="88">
        <f t="shared" si="155"/>
        <v>0</v>
      </c>
      <c r="GX167" s="88">
        <f t="shared" si="156"/>
        <v>0</v>
      </c>
      <c r="GY167" s="88">
        <f t="shared" si="157"/>
        <v>0</v>
      </c>
      <c r="GZ167" s="88">
        <f t="shared" si="158"/>
        <v>0</v>
      </c>
      <c r="HA167" s="88">
        <f t="shared" si="159"/>
        <v>0</v>
      </c>
      <c r="HB167" s="88">
        <f t="shared" si="160"/>
        <v>0</v>
      </c>
      <c r="HC167" s="88">
        <f t="shared" si="161"/>
        <v>0</v>
      </c>
      <c r="HD167" s="88">
        <f t="shared" si="162"/>
        <v>0</v>
      </c>
      <c r="HE167" s="88">
        <f t="shared" si="139"/>
        <v>0</v>
      </c>
    </row>
    <row r="168" spans="1:213" hidden="1" outlineLevel="1" x14ac:dyDescent="0.2">
      <c r="A168" s="21" t="str">
        <f t="shared" si="142"/>
        <v>tisdag</v>
      </c>
      <c r="B168" s="17">
        <f t="shared" si="140"/>
        <v>24</v>
      </c>
      <c r="C168" s="13">
        <v>45818</v>
      </c>
      <c r="D168" s="38"/>
      <c r="E168" s="38"/>
      <c r="F168" s="38"/>
      <c r="G168" s="39"/>
      <c r="H168" s="38"/>
      <c r="I168" s="38"/>
      <c r="J168" s="38"/>
      <c r="K168" s="38"/>
      <c r="L168" s="62"/>
      <c r="M168" s="38"/>
      <c r="N168" s="38"/>
      <c r="O168" s="62"/>
      <c r="P168" s="38"/>
      <c r="Q168" s="38"/>
      <c r="R168" s="38"/>
      <c r="S168" s="39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9"/>
      <c r="AE168" s="38"/>
      <c r="AF168" s="38"/>
      <c r="AG168" s="38"/>
      <c r="AH168" s="38"/>
      <c r="AI168" s="38"/>
      <c r="AJ168" s="38"/>
      <c r="AK168" s="38"/>
      <c r="AL168" s="39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9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9"/>
      <c r="BJ168" s="38"/>
      <c r="BK168" s="38"/>
      <c r="BL168" s="38"/>
      <c r="BM168" s="39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9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9"/>
      <c r="CX168" s="38"/>
      <c r="CY168" s="38"/>
      <c r="CZ168" s="38"/>
      <c r="DA168" s="39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9"/>
      <c r="DM168" s="38"/>
      <c r="DN168" s="38"/>
      <c r="DO168" s="38"/>
      <c r="DP168" s="38"/>
      <c r="DQ168" s="39"/>
      <c r="DR168" s="38"/>
      <c r="DS168" s="38"/>
      <c r="DT168" s="38"/>
      <c r="DU168" s="38"/>
      <c r="DV168" s="38"/>
      <c r="DW168" s="38"/>
      <c r="DX168" s="39"/>
      <c r="DY168" s="38"/>
      <c r="DZ168" s="38"/>
      <c r="EA168" s="38"/>
      <c r="EB168" s="39"/>
      <c r="EC168" s="38"/>
      <c r="ED168" s="38"/>
      <c r="EE168" s="38"/>
      <c r="EF168" s="39"/>
      <c r="EG168" s="38"/>
      <c r="EH168" s="38"/>
      <c r="EI168" s="38"/>
      <c r="EJ168" s="38"/>
      <c r="EK168" s="38"/>
      <c r="EL168" s="38"/>
      <c r="EM168" s="38"/>
      <c r="EN168" s="38"/>
      <c r="EO168" s="39"/>
      <c r="EP168" s="38"/>
      <c r="EQ168" s="38"/>
      <c r="ER168" s="38"/>
      <c r="ES168" s="38"/>
      <c r="ET168" s="38"/>
      <c r="EU168" s="38"/>
      <c r="EV168" s="39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9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8"/>
      <c r="GA168" s="38"/>
      <c r="GB168" s="38"/>
      <c r="GC168" s="38"/>
      <c r="GD168" s="39"/>
      <c r="GE168" s="40">
        <f t="shared" si="141"/>
        <v>0</v>
      </c>
      <c r="GF168" s="65"/>
      <c r="GG168" s="69"/>
      <c r="GH168" s="69"/>
      <c r="GI168" s="100" t="s">
        <v>51</v>
      </c>
      <c r="GJ168" s="98">
        <f t="shared" si="138"/>
        <v>45818</v>
      </c>
      <c r="GK168" s="93">
        <f t="shared" si="143"/>
        <v>0</v>
      </c>
      <c r="GL168" s="88">
        <f t="shared" si="144"/>
        <v>0</v>
      </c>
      <c r="GM168" s="88">
        <f t="shared" si="145"/>
        <v>0</v>
      </c>
      <c r="GN168" s="88">
        <f t="shared" si="146"/>
        <v>0</v>
      </c>
      <c r="GO168" s="88">
        <f t="shared" si="147"/>
        <v>0</v>
      </c>
      <c r="GP168" s="88">
        <f t="shared" si="148"/>
        <v>0</v>
      </c>
      <c r="GQ168" s="88">
        <f t="shared" si="149"/>
        <v>0</v>
      </c>
      <c r="GR168" s="88">
        <f t="shared" si="150"/>
        <v>0</v>
      </c>
      <c r="GS168" s="88">
        <f t="shared" si="151"/>
        <v>0</v>
      </c>
      <c r="GT168" s="88">
        <f t="shared" si="152"/>
        <v>0</v>
      </c>
      <c r="GU168" s="88">
        <f t="shared" si="153"/>
        <v>0</v>
      </c>
      <c r="GV168" s="88">
        <f t="shared" si="154"/>
        <v>0</v>
      </c>
      <c r="GW168" s="88">
        <f t="shared" si="155"/>
        <v>0</v>
      </c>
      <c r="GX168" s="88">
        <f t="shared" si="156"/>
        <v>0</v>
      </c>
      <c r="GY168" s="88">
        <f t="shared" si="157"/>
        <v>0</v>
      </c>
      <c r="GZ168" s="88">
        <f t="shared" si="158"/>
        <v>0</v>
      </c>
      <c r="HA168" s="88">
        <f t="shared" si="159"/>
        <v>0</v>
      </c>
      <c r="HB168" s="88">
        <f t="shared" si="160"/>
        <v>0</v>
      </c>
      <c r="HC168" s="88">
        <f t="shared" si="161"/>
        <v>0</v>
      </c>
      <c r="HD168" s="88">
        <f t="shared" si="162"/>
        <v>0</v>
      </c>
      <c r="HE168" s="88">
        <f t="shared" si="139"/>
        <v>0</v>
      </c>
    </row>
    <row r="169" spans="1:213" hidden="1" outlineLevel="1" x14ac:dyDescent="0.2">
      <c r="A169" s="21" t="str">
        <f t="shared" si="142"/>
        <v>onsdag</v>
      </c>
      <c r="B169" s="17">
        <f t="shared" si="140"/>
        <v>24</v>
      </c>
      <c r="C169" s="13">
        <v>45819</v>
      </c>
      <c r="D169" s="38"/>
      <c r="E169" s="38"/>
      <c r="F169" s="38"/>
      <c r="G169" s="39"/>
      <c r="H169" s="38"/>
      <c r="I169" s="38"/>
      <c r="J169" s="38"/>
      <c r="K169" s="38"/>
      <c r="L169" s="62"/>
      <c r="M169" s="38"/>
      <c r="N169" s="38"/>
      <c r="O169" s="62"/>
      <c r="P169" s="38"/>
      <c r="Q169" s="38"/>
      <c r="R169" s="38"/>
      <c r="S169" s="39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9"/>
      <c r="AE169" s="38"/>
      <c r="AF169" s="38"/>
      <c r="AG169" s="38"/>
      <c r="AH169" s="38"/>
      <c r="AI169" s="38"/>
      <c r="AJ169" s="38"/>
      <c r="AK169" s="38"/>
      <c r="AL169" s="39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9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9"/>
      <c r="BJ169" s="38"/>
      <c r="BK169" s="38"/>
      <c r="BL169" s="38"/>
      <c r="BM169" s="39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9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9"/>
      <c r="CX169" s="38"/>
      <c r="CY169" s="38"/>
      <c r="CZ169" s="38"/>
      <c r="DA169" s="39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9"/>
      <c r="DM169" s="38"/>
      <c r="DN169" s="38"/>
      <c r="DO169" s="38"/>
      <c r="DP169" s="38"/>
      <c r="DQ169" s="39"/>
      <c r="DR169" s="38"/>
      <c r="DS169" s="38"/>
      <c r="DT169" s="38"/>
      <c r="DU169" s="38"/>
      <c r="DV169" s="38"/>
      <c r="DW169" s="38"/>
      <c r="DX169" s="39"/>
      <c r="DY169" s="38"/>
      <c r="DZ169" s="38"/>
      <c r="EA169" s="38"/>
      <c r="EB169" s="39"/>
      <c r="EC169" s="38"/>
      <c r="ED169" s="38"/>
      <c r="EE169" s="38"/>
      <c r="EF169" s="39"/>
      <c r="EG169" s="38"/>
      <c r="EH169" s="38"/>
      <c r="EI169" s="38"/>
      <c r="EJ169" s="38"/>
      <c r="EK169" s="38"/>
      <c r="EL169" s="38"/>
      <c r="EM169" s="38"/>
      <c r="EN169" s="38"/>
      <c r="EO169" s="39"/>
      <c r="EP169" s="38"/>
      <c r="EQ169" s="38"/>
      <c r="ER169" s="38"/>
      <c r="ES169" s="38"/>
      <c r="ET169" s="38"/>
      <c r="EU169" s="38"/>
      <c r="EV169" s="39"/>
      <c r="EW169" s="38"/>
      <c r="EX169" s="38"/>
      <c r="EY169" s="38"/>
      <c r="EZ169" s="38"/>
      <c r="FA169" s="38"/>
      <c r="FB169" s="38"/>
      <c r="FC169" s="38"/>
      <c r="FD169" s="38"/>
      <c r="FE169" s="38"/>
      <c r="FF169" s="38"/>
      <c r="FG169" s="38"/>
      <c r="FH169" s="38"/>
      <c r="FI169" s="38"/>
      <c r="FJ169" s="38"/>
      <c r="FK169" s="38"/>
      <c r="FL169" s="38"/>
      <c r="FM169" s="38"/>
      <c r="FN169" s="39"/>
      <c r="FO169" s="38"/>
      <c r="FP169" s="38"/>
      <c r="FQ169" s="38"/>
      <c r="FR169" s="38"/>
      <c r="FS169" s="38"/>
      <c r="FT169" s="38"/>
      <c r="FU169" s="38"/>
      <c r="FV169" s="38"/>
      <c r="FW169" s="38"/>
      <c r="FX169" s="38"/>
      <c r="FY169" s="38"/>
      <c r="FZ169" s="38"/>
      <c r="GA169" s="38"/>
      <c r="GB169" s="38"/>
      <c r="GC169" s="38"/>
      <c r="GD169" s="39"/>
      <c r="GE169" s="40">
        <f t="shared" si="141"/>
        <v>0</v>
      </c>
      <c r="GF169" s="65"/>
      <c r="GG169" s="69"/>
      <c r="GH169" s="69"/>
      <c r="GI169" s="100" t="s">
        <v>51</v>
      </c>
      <c r="GJ169" s="98">
        <f t="shared" si="138"/>
        <v>45819</v>
      </c>
      <c r="GK169" s="93">
        <f t="shared" si="143"/>
        <v>0</v>
      </c>
      <c r="GL169" s="88">
        <f t="shared" si="144"/>
        <v>0</v>
      </c>
      <c r="GM169" s="88">
        <f t="shared" si="145"/>
        <v>0</v>
      </c>
      <c r="GN169" s="88">
        <f t="shared" si="146"/>
        <v>0</v>
      </c>
      <c r="GO169" s="88">
        <f t="shared" si="147"/>
        <v>0</v>
      </c>
      <c r="GP169" s="88">
        <f t="shared" si="148"/>
        <v>0</v>
      </c>
      <c r="GQ169" s="88">
        <f t="shared" si="149"/>
        <v>0</v>
      </c>
      <c r="GR169" s="88">
        <f t="shared" si="150"/>
        <v>0</v>
      </c>
      <c r="GS169" s="88">
        <f t="shared" si="151"/>
        <v>0</v>
      </c>
      <c r="GT169" s="88">
        <f t="shared" si="152"/>
        <v>0</v>
      </c>
      <c r="GU169" s="88">
        <f t="shared" si="153"/>
        <v>0</v>
      </c>
      <c r="GV169" s="88">
        <f t="shared" si="154"/>
        <v>0</v>
      </c>
      <c r="GW169" s="88">
        <f t="shared" si="155"/>
        <v>0</v>
      </c>
      <c r="GX169" s="88">
        <f t="shared" si="156"/>
        <v>0</v>
      </c>
      <c r="GY169" s="88">
        <f t="shared" si="157"/>
        <v>0</v>
      </c>
      <c r="GZ169" s="88">
        <f t="shared" si="158"/>
        <v>0</v>
      </c>
      <c r="HA169" s="88">
        <f t="shared" si="159"/>
        <v>0</v>
      </c>
      <c r="HB169" s="88">
        <f t="shared" si="160"/>
        <v>0</v>
      </c>
      <c r="HC169" s="88">
        <f t="shared" si="161"/>
        <v>0</v>
      </c>
      <c r="HD169" s="88">
        <f t="shared" si="162"/>
        <v>0</v>
      </c>
      <c r="HE169" s="88">
        <f t="shared" si="139"/>
        <v>0</v>
      </c>
    </row>
    <row r="170" spans="1:213" hidden="1" outlineLevel="1" x14ac:dyDescent="0.2">
      <c r="A170" s="21" t="str">
        <f t="shared" si="142"/>
        <v>torsdag</v>
      </c>
      <c r="B170" s="17">
        <f t="shared" si="140"/>
        <v>24</v>
      </c>
      <c r="C170" s="13">
        <v>45820</v>
      </c>
      <c r="D170" s="38"/>
      <c r="E170" s="38"/>
      <c r="F170" s="38"/>
      <c r="G170" s="39"/>
      <c r="H170" s="38"/>
      <c r="I170" s="38"/>
      <c r="J170" s="38"/>
      <c r="K170" s="38"/>
      <c r="L170" s="62"/>
      <c r="M170" s="38"/>
      <c r="N170" s="38"/>
      <c r="O170" s="62"/>
      <c r="P170" s="38"/>
      <c r="Q170" s="38"/>
      <c r="R170" s="38"/>
      <c r="S170" s="39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9"/>
      <c r="AE170" s="38"/>
      <c r="AF170" s="38"/>
      <c r="AG170" s="38"/>
      <c r="AH170" s="38"/>
      <c r="AI170" s="38"/>
      <c r="AJ170" s="38"/>
      <c r="AK170" s="38"/>
      <c r="AL170" s="39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9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9"/>
      <c r="BJ170" s="38"/>
      <c r="BK170" s="38"/>
      <c r="BL170" s="38"/>
      <c r="BM170" s="39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9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9"/>
      <c r="CX170" s="38"/>
      <c r="CY170" s="38"/>
      <c r="CZ170" s="38"/>
      <c r="DA170" s="39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9"/>
      <c r="DM170" s="38"/>
      <c r="DN170" s="38"/>
      <c r="DO170" s="38"/>
      <c r="DP170" s="38"/>
      <c r="DQ170" s="39"/>
      <c r="DR170" s="38"/>
      <c r="DS170" s="38"/>
      <c r="DT170" s="38"/>
      <c r="DU170" s="38"/>
      <c r="DV170" s="38"/>
      <c r="DW170" s="38"/>
      <c r="DX170" s="39"/>
      <c r="DY170" s="38"/>
      <c r="DZ170" s="38"/>
      <c r="EA170" s="38"/>
      <c r="EB170" s="39"/>
      <c r="EC170" s="38"/>
      <c r="ED170" s="38"/>
      <c r="EE170" s="38"/>
      <c r="EF170" s="39"/>
      <c r="EG170" s="38"/>
      <c r="EH170" s="38"/>
      <c r="EI170" s="38"/>
      <c r="EJ170" s="38"/>
      <c r="EK170" s="38"/>
      <c r="EL170" s="38"/>
      <c r="EM170" s="38"/>
      <c r="EN170" s="38"/>
      <c r="EO170" s="39"/>
      <c r="EP170" s="38"/>
      <c r="EQ170" s="38"/>
      <c r="ER170" s="38"/>
      <c r="ES170" s="38"/>
      <c r="ET170" s="38"/>
      <c r="EU170" s="38"/>
      <c r="EV170" s="39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9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8"/>
      <c r="GA170" s="38"/>
      <c r="GB170" s="38"/>
      <c r="GC170" s="38"/>
      <c r="GD170" s="39"/>
      <c r="GE170" s="40">
        <f t="shared" si="141"/>
        <v>0</v>
      </c>
      <c r="GF170" s="65"/>
      <c r="GG170" s="69"/>
      <c r="GH170" s="69"/>
      <c r="GI170" s="100" t="s">
        <v>51</v>
      </c>
      <c r="GJ170" s="98">
        <f t="shared" si="138"/>
        <v>45820</v>
      </c>
      <c r="GK170" s="93">
        <f t="shared" si="143"/>
        <v>0</v>
      </c>
      <c r="GL170" s="88">
        <f t="shared" si="144"/>
        <v>0</v>
      </c>
      <c r="GM170" s="88">
        <f t="shared" si="145"/>
        <v>0</v>
      </c>
      <c r="GN170" s="88">
        <f t="shared" si="146"/>
        <v>0</v>
      </c>
      <c r="GO170" s="88">
        <f t="shared" si="147"/>
        <v>0</v>
      </c>
      <c r="GP170" s="88">
        <f t="shared" si="148"/>
        <v>0</v>
      </c>
      <c r="GQ170" s="88">
        <f t="shared" si="149"/>
        <v>0</v>
      </c>
      <c r="GR170" s="88">
        <f t="shared" si="150"/>
        <v>0</v>
      </c>
      <c r="GS170" s="88">
        <f t="shared" si="151"/>
        <v>0</v>
      </c>
      <c r="GT170" s="88">
        <f t="shared" si="152"/>
        <v>0</v>
      </c>
      <c r="GU170" s="88">
        <f t="shared" si="153"/>
        <v>0</v>
      </c>
      <c r="GV170" s="88">
        <f t="shared" si="154"/>
        <v>0</v>
      </c>
      <c r="GW170" s="88">
        <f t="shared" si="155"/>
        <v>0</v>
      </c>
      <c r="GX170" s="88">
        <f t="shared" si="156"/>
        <v>0</v>
      </c>
      <c r="GY170" s="88">
        <f t="shared" si="157"/>
        <v>0</v>
      </c>
      <c r="GZ170" s="88">
        <f t="shared" si="158"/>
        <v>0</v>
      </c>
      <c r="HA170" s="88">
        <f t="shared" si="159"/>
        <v>0</v>
      </c>
      <c r="HB170" s="88">
        <f t="shared" si="160"/>
        <v>0</v>
      </c>
      <c r="HC170" s="88">
        <f t="shared" si="161"/>
        <v>0</v>
      </c>
      <c r="HD170" s="88">
        <f t="shared" si="162"/>
        <v>0</v>
      </c>
      <c r="HE170" s="88">
        <f t="shared" si="139"/>
        <v>0</v>
      </c>
    </row>
    <row r="171" spans="1:213" hidden="1" outlineLevel="1" x14ac:dyDescent="0.2">
      <c r="A171" s="21" t="str">
        <f t="shared" si="142"/>
        <v>fredag</v>
      </c>
      <c r="B171" s="17">
        <f t="shared" si="140"/>
        <v>24</v>
      </c>
      <c r="C171" s="13">
        <v>45821</v>
      </c>
      <c r="D171" s="38"/>
      <c r="E171" s="38"/>
      <c r="F171" s="38"/>
      <c r="G171" s="39"/>
      <c r="H171" s="38"/>
      <c r="I171" s="38"/>
      <c r="J171" s="38"/>
      <c r="K171" s="38"/>
      <c r="L171" s="62"/>
      <c r="M171" s="38"/>
      <c r="N171" s="38"/>
      <c r="O171" s="62"/>
      <c r="P171" s="38"/>
      <c r="Q171" s="38"/>
      <c r="R171" s="38"/>
      <c r="S171" s="39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9"/>
      <c r="AE171" s="38"/>
      <c r="AF171" s="38"/>
      <c r="AG171" s="38"/>
      <c r="AH171" s="38"/>
      <c r="AI171" s="38"/>
      <c r="AJ171" s="38"/>
      <c r="AK171" s="38"/>
      <c r="AL171" s="39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9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9"/>
      <c r="BJ171" s="38"/>
      <c r="BK171" s="38"/>
      <c r="BL171" s="38"/>
      <c r="BM171" s="39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9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9"/>
      <c r="CX171" s="38"/>
      <c r="CY171" s="38"/>
      <c r="CZ171" s="38"/>
      <c r="DA171" s="39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9"/>
      <c r="DM171" s="38"/>
      <c r="DN171" s="38"/>
      <c r="DO171" s="38"/>
      <c r="DP171" s="38"/>
      <c r="DQ171" s="39"/>
      <c r="DR171" s="38"/>
      <c r="DS171" s="38"/>
      <c r="DT171" s="38"/>
      <c r="DU171" s="38"/>
      <c r="DV171" s="38"/>
      <c r="DW171" s="38"/>
      <c r="DX171" s="39"/>
      <c r="DY171" s="38"/>
      <c r="DZ171" s="38"/>
      <c r="EA171" s="38"/>
      <c r="EB171" s="39"/>
      <c r="EC171" s="38"/>
      <c r="ED171" s="38"/>
      <c r="EE171" s="38"/>
      <c r="EF171" s="39"/>
      <c r="EG171" s="38"/>
      <c r="EH171" s="38"/>
      <c r="EI171" s="38"/>
      <c r="EJ171" s="38"/>
      <c r="EK171" s="38"/>
      <c r="EL171" s="38"/>
      <c r="EM171" s="38"/>
      <c r="EN171" s="38"/>
      <c r="EO171" s="39"/>
      <c r="EP171" s="38"/>
      <c r="EQ171" s="38"/>
      <c r="ER171" s="38"/>
      <c r="ES171" s="38"/>
      <c r="ET171" s="38"/>
      <c r="EU171" s="38"/>
      <c r="EV171" s="39"/>
      <c r="EW171" s="38"/>
      <c r="EX171" s="38"/>
      <c r="EY171" s="38"/>
      <c r="EZ171" s="38"/>
      <c r="FA171" s="38"/>
      <c r="FB171" s="38"/>
      <c r="FC171" s="38"/>
      <c r="FD171" s="38"/>
      <c r="FE171" s="38"/>
      <c r="FF171" s="38"/>
      <c r="FG171" s="38"/>
      <c r="FH171" s="38"/>
      <c r="FI171" s="38"/>
      <c r="FJ171" s="38"/>
      <c r="FK171" s="38"/>
      <c r="FL171" s="38"/>
      <c r="FM171" s="38"/>
      <c r="FN171" s="39"/>
      <c r="FO171" s="38"/>
      <c r="FP171" s="38"/>
      <c r="FQ171" s="38"/>
      <c r="FR171" s="38"/>
      <c r="FS171" s="38"/>
      <c r="FT171" s="38"/>
      <c r="FU171" s="38"/>
      <c r="FV171" s="38"/>
      <c r="FW171" s="38"/>
      <c r="FX171" s="38"/>
      <c r="FY171" s="38"/>
      <c r="FZ171" s="38"/>
      <c r="GA171" s="38"/>
      <c r="GB171" s="38"/>
      <c r="GC171" s="38"/>
      <c r="GD171" s="39"/>
      <c r="GE171" s="40">
        <f t="shared" si="141"/>
        <v>0</v>
      </c>
      <c r="GF171" s="65"/>
      <c r="GG171" s="69"/>
      <c r="GH171" s="69"/>
      <c r="GI171" s="100" t="s">
        <v>51</v>
      </c>
      <c r="GJ171" s="98">
        <f t="shared" si="138"/>
        <v>45821</v>
      </c>
      <c r="GK171" s="93">
        <f t="shared" si="143"/>
        <v>0</v>
      </c>
      <c r="GL171" s="88">
        <f t="shared" si="144"/>
        <v>0</v>
      </c>
      <c r="GM171" s="88">
        <f t="shared" si="145"/>
        <v>0</v>
      </c>
      <c r="GN171" s="88">
        <f t="shared" si="146"/>
        <v>0</v>
      </c>
      <c r="GO171" s="88">
        <f t="shared" si="147"/>
        <v>0</v>
      </c>
      <c r="GP171" s="88">
        <f t="shared" si="148"/>
        <v>0</v>
      </c>
      <c r="GQ171" s="88">
        <f t="shared" si="149"/>
        <v>0</v>
      </c>
      <c r="GR171" s="88">
        <f t="shared" si="150"/>
        <v>0</v>
      </c>
      <c r="GS171" s="88">
        <f t="shared" si="151"/>
        <v>0</v>
      </c>
      <c r="GT171" s="88">
        <f t="shared" si="152"/>
        <v>0</v>
      </c>
      <c r="GU171" s="88">
        <f t="shared" si="153"/>
        <v>0</v>
      </c>
      <c r="GV171" s="88">
        <f t="shared" si="154"/>
        <v>0</v>
      </c>
      <c r="GW171" s="88">
        <f t="shared" si="155"/>
        <v>0</v>
      </c>
      <c r="GX171" s="88">
        <f t="shared" si="156"/>
        <v>0</v>
      </c>
      <c r="GY171" s="88">
        <f t="shared" si="157"/>
        <v>0</v>
      </c>
      <c r="GZ171" s="88">
        <f t="shared" si="158"/>
        <v>0</v>
      </c>
      <c r="HA171" s="88">
        <f t="shared" si="159"/>
        <v>0</v>
      </c>
      <c r="HB171" s="88">
        <f t="shared" si="160"/>
        <v>0</v>
      </c>
      <c r="HC171" s="88">
        <f t="shared" si="161"/>
        <v>0</v>
      </c>
      <c r="HD171" s="88">
        <f t="shared" si="162"/>
        <v>0</v>
      </c>
      <c r="HE171" s="88">
        <f t="shared" si="139"/>
        <v>0</v>
      </c>
    </row>
    <row r="172" spans="1:213" hidden="1" outlineLevel="1" x14ac:dyDescent="0.2">
      <c r="A172" s="21" t="str">
        <f t="shared" si="142"/>
        <v>lördag</v>
      </c>
      <c r="B172" s="17">
        <f t="shared" si="140"/>
        <v>24</v>
      </c>
      <c r="C172" s="13">
        <v>45822</v>
      </c>
      <c r="D172" s="38"/>
      <c r="E172" s="38"/>
      <c r="F172" s="38"/>
      <c r="G172" s="39"/>
      <c r="H172" s="38"/>
      <c r="I172" s="38"/>
      <c r="J172" s="38"/>
      <c r="K172" s="38"/>
      <c r="L172" s="62"/>
      <c r="M172" s="38"/>
      <c r="N172" s="38"/>
      <c r="O172" s="62"/>
      <c r="P172" s="38"/>
      <c r="Q172" s="38"/>
      <c r="R172" s="38"/>
      <c r="S172" s="39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9"/>
      <c r="AE172" s="38"/>
      <c r="AF172" s="38"/>
      <c r="AG172" s="38"/>
      <c r="AH172" s="38"/>
      <c r="AI172" s="38"/>
      <c r="AJ172" s="38"/>
      <c r="AK172" s="38"/>
      <c r="AL172" s="39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9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9"/>
      <c r="BJ172" s="38"/>
      <c r="BK172" s="38"/>
      <c r="BL172" s="38"/>
      <c r="BM172" s="39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9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9"/>
      <c r="CX172" s="38"/>
      <c r="CY172" s="38"/>
      <c r="CZ172" s="38"/>
      <c r="DA172" s="39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9"/>
      <c r="DM172" s="38"/>
      <c r="DN172" s="38"/>
      <c r="DO172" s="38"/>
      <c r="DP172" s="38"/>
      <c r="DQ172" s="39"/>
      <c r="DR172" s="38"/>
      <c r="DS172" s="38"/>
      <c r="DT172" s="38"/>
      <c r="DU172" s="38"/>
      <c r="DV172" s="38"/>
      <c r="DW172" s="38"/>
      <c r="DX172" s="39"/>
      <c r="DY172" s="38"/>
      <c r="DZ172" s="38"/>
      <c r="EA172" s="38"/>
      <c r="EB172" s="39"/>
      <c r="EC172" s="38"/>
      <c r="ED172" s="38"/>
      <c r="EE172" s="38"/>
      <c r="EF172" s="39"/>
      <c r="EG172" s="38"/>
      <c r="EH172" s="38"/>
      <c r="EI172" s="38"/>
      <c r="EJ172" s="38"/>
      <c r="EK172" s="38"/>
      <c r="EL172" s="38"/>
      <c r="EM172" s="38"/>
      <c r="EN172" s="38"/>
      <c r="EO172" s="39"/>
      <c r="EP172" s="38"/>
      <c r="EQ172" s="38"/>
      <c r="ER172" s="38"/>
      <c r="ES172" s="38"/>
      <c r="ET172" s="38"/>
      <c r="EU172" s="38"/>
      <c r="EV172" s="39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  <c r="FL172" s="38"/>
      <c r="FM172" s="38"/>
      <c r="FN172" s="39"/>
      <c r="FO172" s="38"/>
      <c r="FP172" s="38"/>
      <c r="FQ172" s="38"/>
      <c r="FR172" s="38"/>
      <c r="FS172" s="38"/>
      <c r="FT172" s="38"/>
      <c r="FU172" s="38"/>
      <c r="FV172" s="38"/>
      <c r="FW172" s="38"/>
      <c r="FX172" s="38"/>
      <c r="FY172" s="38"/>
      <c r="FZ172" s="38"/>
      <c r="GA172" s="38"/>
      <c r="GB172" s="38"/>
      <c r="GC172" s="38"/>
      <c r="GD172" s="39"/>
      <c r="GE172" s="40">
        <f t="shared" si="141"/>
        <v>0</v>
      </c>
      <c r="GF172" s="65"/>
      <c r="GG172" s="69"/>
      <c r="GH172" s="69"/>
      <c r="GI172" s="100" t="s">
        <v>51</v>
      </c>
      <c r="GJ172" s="98">
        <f t="shared" si="138"/>
        <v>45822</v>
      </c>
      <c r="GK172" s="93">
        <f t="shared" si="143"/>
        <v>0</v>
      </c>
      <c r="GL172" s="88">
        <f t="shared" si="144"/>
        <v>0</v>
      </c>
      <c r="GM172" s="88">
        <f t="shared" si="145"/>
        <v>0</v>
      </c>
      <c r="GN172" s="88">
        <f t="shared" si="146"/>
        <v>0</v>
      </c>
      <c r="GO172" s="88">
        <f t="shared" si="147"/>
        <v>0</v>
      </c>
      <c r="GP172" s="88">
        <f t="shared" si="148"/>
        <v>0</v>
      </c>
      <c r="GQ172" s="88">
        <f t="shared" si="149"/>
        <v>0</v>
      </c>
      <c r="GR172" s="88">
        <f t="shared" si="150"/>
        <v>0</v>
      </c>
      <c r="GS172" s="88">
        <f t="shared" si="151"/>
        <v>0</v>
      </c>
      <c r="GT172" s="88">
        <f t="shared" si="152"/>
        <v>0</v>
      </c>
      <c r="GU172" s="88">
        <f t="shared" si="153"/>
        <v>0</v>
      </c>
      <c r="GV172" s="88">
        <f t="shared" si="154"/>
        <v>0</v>
      </c>
      <c r="GW172" s="88">
        <f t="shared" si="155"/>
        <v>0</v>
      </c>
      <c r="GX172" s="88">
        <f t="shared" si="156"/>
        <v>0</v>
      </c>
      <c r="GY172" s="88">
        <f t="shared" si="157"/>
        <v>0</v>
      </c>
      <c r="GZ172" s="88">
        <f t="shared" si="158"/>
        <v>0</v>
      </c>
      <c r="HA172" s="88">
        <f t="shared" si="159"/>
        <v>0</v>
      </c>
      <c r="HB172" s="88">
        <f t="shared" si="160"/>
        <v>0</v>
      </c>
      <c r="HC172" s="88">
        <f t="shared" si="161"/>
        <v>0</v>
      </c>
      <c r="HD172" s="88">
        <f t="shared" si="162"/>
        <v>0</v>
      </c>
      <c r="HE172" s="88">
        <f t="shared" si="139"/>
        <v>0</v>
      </c>
    </row>
    <row r="173" spans="1:213" hidden="1" outlineLevel="1" x14ac:dyDescent="0.2">
      <c r="A173" s="21" t="str">
        <f t="shared" si="142"/>
        <v>söndag</v>
      </c>
      <c r="B173" s="17">
        <f t="shared" si="140"/>
        <v>24</v>
      </c>
      <c r="C173" s="13">
        <v>45823</v>
      </c>
      <c r="D173" s="38"/>
      <c r="E173" s="38"/>
      <c r="F173" s="38"/>
      <c r="G173" s="39"/>
      <c r="H173" s="38"/>
      <c r="I173" s="38"/>
      <c r="J173" s="38"/>
      <c r="K173" s="38"/>
      <c r="L173" s="62"/>
      <c r="M173" s="38"/>
      <c r="N173" s="38"/>
      <c r="O173" s="62"/>
      <c r="P173" s="38"/>
      <c r="Q173" s="38"/>
      <c r="R173" s="38"/>
      <c r="S173" s="39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9"/>
      <c r="AE173" s="38"/>
      <c r="AF173" s="38"/>
      <c r="AG173" s="38"/>
      <c r="AH173" s="38"/>
      <c r="AI173" s="38"/>
      <c r="AJ173" s="38"/>
      <c r="AK173" s="38"/>
      <c r="AL173" s="39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9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9"/>
      <c r="BJ173" s="38"/>
      <c r="BK173" s="38"/>
      <c r="BL173" s="38"/>
      <c r="BM173" s="39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9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9"/>
      <c r="CX173" s="38"/>
      <c r="CY173" s="38"/>
      <c r="CZ173" s="38"/>
      <c r="DA173" s="39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9"/>
      <c r="DM173" s="38"/>
      <c r="DN173" s="38"/>
      <c r="DO173" s="38"/>
      <c r="DP173" s="38"/>
      <c r="DQ173" s="39"/>
      <c r="DR173" s="38"/>
      <c r="DS173" s="38"/>
      <c r="DT173" s="38"/>
      <c r="DU173" s="38"/>
      <c r="DV173" s="38"/>
      <c r="DW173" s="38"/>
      <c r="DX173" s="39"/>
      <c r="DY173" s="38"/>
      <c r="DZ173" s="38"/>
      <c r="EA173" s="38"/>
      <c r="EB173" s="39"/>
      <c r="EC173" s="38"/>
      <c r="ED173" s="38"/>
      <c r="EE173" s="38"/>
      <c r="EF173" s="39"/>
      <c r="EG173" s="38"/>
      <c r="EH173" s="38"/>
      <c r="EI173" s="38"/>
      <c r="EJ173" s="38"/>
      <c r="EK173" s="38"/>
      <c r="EL173" s="38"/>
      <c r="EM173" s="38"/>
      <c r="EN173" s="38"/>
      <c r="EO173" s="39"/>
      <c r="EP173" s="38"/>
      <c r="EQ173" s="38"/>
      <c r="ER173" s="38"/>
      <c r="ES173" s="38"/>
      <c r="ET173" s="38"/>
      <c r="EU173" s="38"/>
      <c r="EV173" s="39"/>
      <c r="EW173" s="38"/>
      <c r="EX173" s="38"/>
      <c r="EY173" s="38"/>
      <c r="EZ173" s="38"/>
      <c r="FA173" s="38"/>
      <c r="FB173" s="38"/>
      <c r="FC173" s="38"/>
      <c r="FD173" s="38"/>
      <c r="FE173" s="38"/>
      <c r="FF173" s="38"/>
      <c r="FG173" s="38"/>
      <c r="FH173" s="38"/>
      <c r="FI173" s="38"/>
      <c r="FJ173" s="38"/>
      <c r="FK173" s="38"/>
      <c r="FL173" s="38"/>
      <c r="FM173" s="38"/>
      <c r="FN173" s="39"/>
      <c r="FO173" s="38"/>
      <c r="FP173" s="38"/>
      <c r="FQ173" s="38"/>
      <c r="FR173" s="38"/>
      <c r="FS173" s="38"/>
      <c r="FT173" s="38"/>
      <c r="FU173" s="38"/>
      <c r="FV173" s="38"/>
      <c r="FW173" s="38"/>
      <c r="FX173" s="38"/>
      <c r="FY173" s="38"/>
      <c r="FZ173" s="38"/>
      <c r="GA173" s="38"/>
      <c r="GB173" s="38"/>
      <c r="GC173" s="38"/>
      <c r="GD173" s="39"/>
      <c r="GE173" s="40">
        <f t="shared" si="141"/>
        <v>0</v>
      </c>
      <c r="GF173" s="65"/>
      <c r="GG173" s="69"/>
      <c r="GH173" s="69"/>
      <c r="GI173" s="100" t="s">
        <v>51</v>
      </c>
      <c r="GJ173" s="98">
        <f t="shared" si="138"/>
        <v>45823</v>
      </c>
      <c r="GK173" s="93">
        <f t="shared" si="143"/>
        <v>0</v>
      </c>
      <c r="GL173" s="88">
        <f t="shared" si="144"/>
        <v>0</v>
      </c>
      <c r="GM173" s="88">
        <f t="shared" si="145"/>
        <v>0</v>
      </c>
      <c r="GN173" s="88">
        <f t="shared" si="146"/>
        <v>0</v>
      </c>
      <c r="GO173" s="88">
        <f t="shared" si="147"/>
        <v>0</v>
      </c>
      <c r="GP173" s="88">
        <f t="shared" si="148"/>
        <v>0</v>
      </c>
      <c r="GQ173" s="88">
        <f t="shared" si="149"/>
        <v>0</v>
      </c>
      <c r="GR173" s="88">
        <f t="shared" si="150"/>
        <v>0</v>
      </c>
      <c r="GS173" s="88">
        <f t="shared" si="151"/>
        <v>0</v>
      </c>
      <c r="GT173" s="88">
        <f t="shared" si="152"/>
        <v>0</v>
      </c>
      <c r="GU173" s="88">
        <f t="shared" si="153"/>
        <v>0</v>
      </c>
      <c r="GV173" s="88">
        <f t="shared" si="154"/>
        <v>0</v>
      </c>
      <c r="GW173" s="88">
        <f t="shared" si="155"/>
        <v>0</v>
      </c>
      <c r="GX173" s="88">
        <f t="shared" si="156"/>
        <v>0</v>
      </c>
      <c r="GY173" s="88">
        <f t="shared" si="157"/>
        <v>0</v>
      </c>
      <c r="GZ173" s="88">
        <f t="shared" si="158"/>
        <v>0</v>
      </c>
      <c r="HA173" s="88">
        <f t="shared" si="159"/>
        <v>0</v>
      </c>
      <c r="HB173" s="88">
        <f t="shared" si="160"/>
        <v>0</v>
      </c>
      <c r="HC173" s="88">
        <f t="shared" si="161"/>
        <v>0</v>
      </c>
      <c r="HD173" s="88">
        <f t="shared" si="162"/>
        <v>0</v>
      </c>
      <c r="HE173" s="88">
        <f t="shared" si="139"/>
        <v>0</v>
      </c>
    </row>
    <row r="174" spans="1:213" hidden="1" outlineLevel="1" x14ac:dyDescent="0.2">
      <c r="A174" s="21" t="str">
        <f t="shared" si="142"/>
        <v>måndag</v>
      </c>
      <c r="B174" s="17">
        <f t="shared" si="140"/>
        <v>25</v>
      </c>
      <c r="C174" s="13">
        <v>45824</v>
      </c>
      <c r="D174" s="38"/>
      <c r="E174" s="38"/>
      <c r="F174" s="38"/>
      <c r="G174" s="39"/>
      <c r="H174" s="38"/>
      <c r="I174" s="38"/>
      <c r="J174" s="38"/>
      <c r="K174" s="38"/>
      <c r="L174" s="62"/>
      <c r="M174" s="38"/>
      <c r="N174" s="38"/>
      <c r="O174" s="62"/>
      <c r="P174" s="38"/>
      <c r="Q174" s="38"/>
      <c r="R174" s="38"/>
      <c r="S174" s="39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9"/>
      <c r="AE174" s="38"/>
      <c r="AF174" s="38"/>
      <c r="AG174" s="38"/>
      <c r="AH174" s="38"/>
      <c r="AI174" s="38"/>
      <c r="AJ174" s="38"/>
      <c r="AK174" s="38"/>
      <c r="AL174" s="39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9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9"/>
      <c r="BJ174" s="38"/>
      <c r="BK174" s="38"/>
      <c r="BL174" s="38"/>
      <c r="BM174" s="39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9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9"/>
      <c r="CX174" s="38"/>
      <c r="CY174" s="38"/>
      <c r="CZ174" s="38"/>
      <c r="DA174" s="39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9"/>
      <c r="DM174" s="38"/>
      <c r="DN174" s="38"/>
      <c r="DO174" s="38"/>
      <c r="DP174" s="38"/>
      <c r="DQ174" s="39"/>
      <c r="DR174" s="38"/>
      <c r="DS174" s="38"/>
      <c r="DT174" s="38"/>
      <c r="DU174" s="38"/>
      <c r="DV174" s="38"/>
      <c r="DW174" s="38"/>
      <c r="DX174" s="39"/>
      <c r="DY174" s="38"/>
      <c r="DZ174" s="38"/>
      <c r="EA174" s="38"/>
      <c r="EB174" s="39"/>
      <c r="EC174" s="38"/>
      <c r="ED174" s="38"/>
      <c r="EE174" s="38"/>
      <c r="EF174" s="39"/>
      <c r="EG174" s="38"/>
      <c r="EH174" s="38"/>
      <c r="EI174" s="38"/>
      <c r="EJ174" s="38"/>
      <c r="EK174" s="38"/>
      <c r="EL174" s="38"/>
      <c r="EM174" s="38"/>
      <c r="EN174" s="38"/>
      <c r="EO174" s="39"/>
      <c r="EP174" s="38"/>
      <c r="EQ174" s="38"/>
      <c r="ER174" s="38"/>
      <c r="ES174" s="38"/>
      <c r="ET174" s="38"/>
      <c r="EU174" s="38"/>
      <c r="EV174" s="39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9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8"/>
      <c r="GA174" s="38"/>
      <c r="GB174" s="38"/>
      <c r="GC174" s="38"/>
      <c r="GD174" s="39"/>
      <c r="GE174" s="40">
        <f t="shared" si="141"/>
        <v>0</v>
      </c>
      <c r="GF174" s="65"/>
      <c r="GG174" s="69"/>
      <c r="GH174" s="69"/>
      <c r="GI174" s="100" t="s">
        <v>51</v>
      </c>
      <c r="GJ174" s="98">
        <f t="shared" si="138"/>
        <v>45824</v>
      </c>
      <c r="GK174" s="93">
        <f t="shared" si="143"/>
        <v>0</v>
      </c>
      <c r="GL174" s="88">
        <f t="shared" si="144"/>
        <v>0</v>
      </c>
      <c r="GM174" s="88">
        <f t="shared" si="145"/>
        <v>0</v>
      </c>
      <c r="GN174" s="88">
        <f t="shared" si="146"/>
        <v>0</v>
      </c>
      <c r="GO174" s="88">
        <f t="shared" si="147"/>
        <v>0</v>
      </c>
      <c r="GP174" s="88">
        <f t="shared" si="148"/>
        <v>0</v>
      </c>
      <c r="GQ174" s="88">
        <f t="shared" si="149"/>
        <v>0</v>
      </c>
      <c r="GR174" s="88">
        <f t="shared" si="150"/>
        <v>0</v>
      </c>
      <c r="GS174" s="88">
        <f t="shared" si="151"/>
        <v>0</v>
      </c>
      <c r="GT174" s="88">
        <f t="shared" si="152"/>
        <v>0</v>
      </c>
      <c r="GU174" s="88">
        <f t="shared" si="153"/>
        <v>0</v>
      </c>
      <c r="GV174" s="88">
        <f t="shared" si="154"/>
        <v>0</v>
      </c>
      <c r="GW174" s="88">
        <f t="shared" si="155"/>
        <v>0</v>
      </c>
      <c r="GX174" s="88">
        <f t="shared" si="156"/>
        <v>0</v>
      </c>
      <c r="GY174" s="88">
        <f t="shared" si="157"/>
        <v>0</v>
      </c>
      <c r="GZ174" s="88">
        <f t="shared" si="158"/>
        <v>0</v>
      </c>
      <c r="HA174" s="88">
        <f t="shared" si="159"/>
        <v>0</v>
      </c>
      <c r="HB174" s="88">
        <f t="shared" si="160"/>
        <v>0</v>
      </c>
      <c r="HC174" s="88">
        <f t="shared" si="161"/>
        <v>0</v>
      </c>
      <c r="HD174" s="88">
        <f t="shared" si="162"/>
        <v>0</v>
      </c>
      <c r="HE174" s="88">
        <f t="shared" si="139"/>
        <v>0</v>
      </c>
    </row>
    <row r="175" spans="1:213" hidden="1" outlineLevel="1" x14ac:dyDescent="0.2">
      <c r="A175" s="21" t="str">
        <f t="shared" si="142"/>
        <v>tisdag</v>
      </c>
      <c r="B175" s="17">
        <f t="shared" si="140"/>
        <v>25</v>
      </c>
      <c r="C175" s="13">
        <v>45825</v>
      </c>
      <c r="D175" s="38"/>
      <c r="E175" s="38"/>
      <c r="F175" s="38"/>
      <c r="G175" s="39"/>
      <c r="H175" s="38"/>
      <c r="I175" s="38"/>
      <c r="J175" s="38"/>
      <c r="K175" s="38"/>
      <c r="L175" s="62"/>
      <c r="M175" s="38"/>
      <c r="N175" s="38"/>
      <c r="O175" s="62"/>
      <c r="P175" s="38"/>
      <c r="Q175" s="38"/>
      <c r="R175" s="38"/>
      <c r="S175" s="39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9"/>
      <c r="AE175" s="38"/>
      <c r="AF175" s="38"/>
      <c r="AG175" s="38"/>
      <c r="AH175" s="38"/>
      <c r="AI175" s="38"/>
      <c r="AJ175" s="38"/>
      <c r="AK175" s="38"/>
      <c r="AL175" s="39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9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9"/>
      <c r="BJ175" s="38"/>
      <c r="BK175" s="38"/>
      <c r="BL175" s="38"/>
      <c r="BM175" s="39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9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9"/>
      <c r="CX175" s="38"/>
      <c r="CY175" s="38"/>
      <c r="CZ175" s="38"/>
      <c r="DA175" s="39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9"/>
      <c r="DM175" s="38"/>
      <c r="DN175" s="38"/>
      <c r="DO175" s="38"/>
      <c r="DP175" s="38"/>
      <c r="DQ175" s="39"/>
      <c r="DR175" s="38"/>
      <c r="DS175" s="38"/>
      <c r="DT175" s="38"/>
      <c r="DU175" s="38"/>
      <c r="DV175" s="38"/>
      <c r="DW175" s="38"/>
      <c r="DX175" s="39"/>
      <c r="DY175" s="38"/>
      <c r="DZ175" s="38"/>
      <c r="EA175" s="38"/>
      <c r="EB175" s="39"/>
      <c r="EC175" s="38"/>
      <c r="ED175" s="38"/>
      <c r="EE175" s="38"/>
      <c r="EF175" s="39"/>
      <c r="EG175" s="38"/>
      <c r="EH175" s="38"/>
      <c r="EI175" s="38"/>
      <c r="EJ175" s="38"/>
      <c r="EK175" s="38"/>
      <c r="EL175" s="38"/>
      <c r="EM175" s="38"/>
      <c r="EN175" s="38"/>
      <c r="EO175" s="39"/>
      <c r="EP175" s="38"/>
      <c r="EQ175" s="38"/>
      <c r="ER175" s="38"/>
      <c r="ES175" s="38"/>
      <c r="ET175" s="38"/>
      <c r="EU175" s="38"/>
      <c r="EV175" s="39"/>
      <c r="EW175" s="38"/>
      <c r="EX175" s="38"/>
      <c r="EY175" s="38"/>
      <c r="EZ175" s="38"/>
      <c r="FA175" s="38"/>
      <c r="FB175" s="38"/>
      <c r="FC175" s="38"/>
      <c r="FD175" s="38"/>
      <c r="FE175" s="38"/>
      <c r="FF175" s="38"/>
      <c r="FG175" s="38"/>
      <c r="FH175" s="38"/>
      <c r="FI175" s="38"/>
      <c r="FJ175" s="38"/>
      <c r="FK175" s="38"/>
      <c r="FL175" s="38"/>
      <c r="FM175" s="38"/>
      <c r="FN175" s="39"/>
      <c r="FO175" s="38"/>
      <c r="FP175" s="38"/>
      <c r="FQ175" s="38"/>
      <c r="FR175" s="38"/>
      <c r="FS175" s="38"/>
      <c r="FT175" s="38"/>
      <c r="FU175" s="38"/>
      <c r="FV175" s="38"/>
      <c r="FW175" s="38"/>
      <c r="FX175" s="38"/>
      <c r="FY175" s="38"/>
      <c r="FZ175" s="38"/>
      <c r="GA175" s="38"/>
      <c r="GB175" s="38"/>
      <c r="GC175" s="38"/>
      <c r="GD175" s="39"/>
      <c r="GE175" s="40">
        <f t="shared" si="141"/>
        <v>0</v>
      </c>
      <c r="GF175" s="65"/>
      <c r="GG175" s="69"/>
      <c r="GH175" s="69"/>
      <c r="GI175" s="100" t="s">
        <v>51</v>
      </c>
      <c r="GJ175" s="98">
        <f t="shared" si="138"/>
        <v>45825</v>
      </c>
      <c r="GK175" s="93">
        <f t="shared" si="143"/>
        <v>0</v>
      </c>
      <c r="GL175" s="88">
        <f t="shared" si="144"/>
        <v>0</v>
      </c>
      <c r="GM175" s="88">
        <f t="shared" si="145"/>
        <v>0</v>
      </c>
      <c r="GN175" s="88">
        <f t="shared" si="146"/>
        <v>0</v>
      </c>
      <c r="GO175" s="88">
        <f t="shared" si="147"/>
        <v>0</v>
      </c>
      <c r="GP175" s="88">
        <f t="shared" si="148"/>
        <v>0</v>
      </c>
      <c r="GQ175" s="88">
        <f t="shared" si="149"/>
        <v>0</v>
      </c>
      <c r="GR175" s="88">
        <f t="shared" si="150"/>
        <v>0</v>
      </c>
      <c r="GS175" s="88">
        <f t="shared" si="151"/>
        <v>0</v>
      </c>
      <c r="GT175" s="88">
        <f t="shared" si="152"/>
        <v>0</v>
      </c>
      <c r="GU175" s="88">
        <f t="shared" si="153"/>
        <v>0</v>
      </c>
      <c r="GV175" s="88">
        <f t="shared" si="154"/>
        <v>0</v>
      </c>
      <c r="GW175" s="88">
        <f t="shared" si="155"/>
        <v>0</v>
      </c>
      <c r="GX175" s="88">
        <f t="shared" si="156"/>
        <v>0</v>
      </c>
      <c r="GY175" s="88">
        <f t="shared" si="157"/>
        <v>0</v>
      </c>
      <c r="GZ175" s="88">
        <f t="shared" si="158"/>
        <v>0</v>
      </c>
      <c r="HA175" s="88">
        <f t="shared" si="159"/>
        <v>0</v>
      </c>
      <c r="HB175" s="88">
        <f t="shared" si="160"/>
        <v>0</v>
      </c>
      <c r="HC175" s="88">
        <f t="shared" si="161"/>
        <v>0</v>
      </c>
      <c r="HD175" s="88">
        <f t="shared" si="162"/>
        <v>0</v>
      </c>
      <c r="HE175" s="88">
        <f t="shared" si="139"/>
        <v>0</v>
      </c>
    </row>
    <row r="176" spans="1:213" hidden="1" outlineLevel="1" x14ac:dyDescent="0.2">
      <c r="A176" s="21" t="str">
        <f t="shared" si="142"/>
        <v>onsdag</v>
      </c>
      <c r="B176" s="17">
        <f t="shared" si="140"/>
        <v>25</v>
      </c>
      <c r="C176" s="13">
        <v>45826</v>
      </c>
      <c r="D176" s="38"/>
      <c r="E176" s="38"/>
      <c r="F176" s="38"/>
      <c r="G176" s="39"/>
      <c r="H176" s="38"/>
      <c r="I176" s="38"/>
      <c r="J176" s="38"/>
      <c r="K176" s="38"/>
      <c r="L176" s="62"/>
      <c r="M176" s="38"/>
      <c r="N176" s="38"/>
      <c r="O176" s="62"/>
      <c r="P176" s="38"/>
      <c r="Q176" s="38"/>
      <c r="R176" s="38"/>
      <c r="S176" s="39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9"/>
      <c r="AE176" s="38"/>
      <c r="AF176" s="38"/>
      <c r="AG176" s="38"/>
      <c r="AH176" s="38"/>
      <c r="AI176" s="38"/>
      <c r="AJ176" s="38"/>
      <c r="AK176" s="38"/>
      <c r="AL176" s="39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9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9"/>
      <c r="BJ176" s="38"/>
      <c r="BK176" s="38"/>
      <c r="BL176" s="38"/>
      <c r="BM176" s="39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9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9"/>
      <c r="CX176" s="38"/>
      <c r="CY176" s="38"/>
      <c r="CZ176" s="38"/>
      <c r="DA176" s="39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9"/>
      <c r="DM176" s="38"/>
      <c r="DN176" s="38"/>
      <c r="DO176" s="38"/>
      <c r="DP176" s="38"/>
      <c r="DQ176" s="39"/>
      <c r="DR176" s="38"/>
      <c r="DS176" s="38"/>
      <c r="DT176" s="38"/>
      <c r="DU176" s="38"/>
      <c r="DV176" s="38"/>
      <c r="DW176" s="38"/>
      <c r="DX176" s="39"/>
      <c r="DY176" s="38"/>
      <c r="DZ176" s="38"/>
      <c r="EA176" s="38"/>
      <c r="EB176" s="39"/>
      <c r="EC176" s="38"/>
      <c r="ED176" s="38"/>
      <c r="EE176" s="38"/>
      <c r="EF176" s="39"/>
      <c r="EG176" s="38"/>
      <c r="EH176" s="38"/>
      <c r="EI176" s="38"/>
      <c r="EJ176" s="38"/>
      <c r="EK176" s="38"/>
      <c r="EL176" s="38"/>
      <c r="EM176" s="38"/>
      <c r="EN176" s="38"/>
      <c r="EO176" s="39"/>
      <c r="EP176" s="38"/>
      <c r="EQ176" s="38"/>
      <c r="ER176" s="38"/>
      <c r="ES176" s="38"/>
      <c r="ET176" s="38"/>
      <c r="EU176" s="38"/>
      <c r="EV176" s="39"/>
      <c r="EW176" s="38"/>
      <c r="EX176" s="38"/>
      <c r="EY176" s="38"/>
      <c r="EZ176" s="38"/>
      <c r="FA176" s="38"/>
      <c r="FB176" s="38"/>
      <c r="FC176" s="38"/>
      <c r="FD176" s="38"/>
      <c r="FE176" s="38"/>
      <c r="FF176" s="38"/>
      <c r="FG176" s="38"/>
      <c r="FH176" s="38"/>
      <c r="FI176" s="38"/>
      <c r="FJ176" s="38"/>
      <c r="FK176" s="38"/>
      <c r="FL176" s="38"/>
      <c r="FM176" s="38"/>
      <c r="FN176" s="39"/>
      <c r="FO176" s="38"/>
      <c r="FP176" s="38"/>
      <c r="FQ176" s="38"/>
      <c r="FR176" s="38"/>
      <c r="FS176" s="38"/>
      <c r="FT176" s="38"/>
      <c r="FU176" s="38"/>
      <c r="FV176" s="38"/>
      <c r="FW176" s="38"/>
      <c r="FX176" s="38"/>
      <c r="FY176" s="38"/>
      <c r="FZ176" s="38"/>
      <c r="GA176" s="38"/>
      <c r="GB176" s="38"/>
      <c r="GC176" s="38"/>
      <c r="GD176" s="39"/>
      <c r="GE176" s="40">
        <f t="shared" si="141"/>
        <v>0</v>
      </c>
      <c r="GF176" s="65"/>
      <c r="GG176" s="69"/>
      <c r="GH176" s="69"/>
      <c r="GI176" s="100" t="s">
        <v>51</v>
      </c>
      <c r="GJ176" s="98">
        <f t="shared" si="138"/>
        <v>45826</v>
      </c>
      <c r="GK176" s="93">
        <f t="shared" si="143"/>
        <v>0</v>
      </c>
      <c r="GL176" s="88">
        <f t="shared" si="144"/>
        <v>0</v>
      </c>
      <c r="GM176" s="88">
        <f t="shared" si="145"/>
        <v>0</v>
      </c>
      <c r="GN176" s="88">
        <f t="shared" si="146"/>
        <v>0</v>
      </c>
      <c r="GO176" s="88">
        <f t="shared" si="147"/>
        <v>0</v>
      </c>
      <c r="GP176" s="88">
        <f t="shared" si="148"/>
        <v>0</v>
      </c>
      <c r="GQ176" s="88">
        <f t="shared" si="149"/>
        <v>0</v>
      </c>
      <c r="GR176" s="88">
        <f t="shared" si="150"/>
        <v>0</v>
      </c>
      <c r="GS176" s="88">
        <f t="shared" si="151"/>
        <v>0</v>
      </c>
      <c r="GT176" s="88">
        <f t="shared" si="152"/>
        <v>0</v>
      </c>
      <c r="GU176" s="88">
        <f t="shared" si="153"/>
        <v>0</v>
      </c>
      <c r="GV176" s="88">
        <f t="shared" si="154"/>
        <v>0</v>
      </c>
      <c r="GW176" s="88">
        <f t="shared" si="155"/>
        <v>0</v>
      </c>
      <c r="GX176" s="88">
        <f t="shared" si="156"/>
        <v>0</v>
      </c>
      <c r="GY176" s="88">
        <f t="shared" si="157"/>
        <v>0</v>
      </c>
      <c r="GZ176" s="88">
        <f t="shared" si="158"/>
        <v>0</v>
      </c>
      <c r="HA176" s="88">
        <f t="shared" si="159"/>
        <v>0</v>
      </c>
      <c r="HB176" s="88">
        <f t="shared" si="160"/>
        <v>0</v>
      </c>
      <c r="HC176" s="88">
        <f t="shared" si="161"/>
        <v>0</v>
      </c>
      <c r="HD176" s="88">
        <f t="shared" si="162"/>
        <v>0</v>
      </c>
      <c r="HE176" s="88">
        <f t="shared" si="139"/>
        <v>0</v>
      </c>
    </row>
    <row r="177" spans="1:213" hidden="1" outlineLevel="1" x14ac:dyDescent="0.2">
      <c r="A177" s="21" t="str">
        <f t="shared" si="142"/>
        <v>torsdag</v>
      </c>
      <c r="B177" s="17">
        <f t="shared" si="140"/>
        <v>25</v>
      </c>
      <c r="C177" s="13">
        <v>45827</v>
      </c>
      <c r="D177" s="38"/>
      <c r="E177" s="38"/>
      <c r="F177" s="38"/>
      <c r="G177" s="39"/>
      <c r="H177" s="38"/>
      <c r="I177" s="38"/>
      <c r="J177" s="38"/>
      <c r="K177" s="38"/>
      <c r="L177" s="62"/>
      <c r="M177" s="38"/>
      <c r="N177" s="38"/>
      <c r="O177" s="62"/>
      <c r="P177" s="38"/>
      <c r="Q177" s="38"/>
      <c r="R177" s="38"/>
      <c r="S177" s="39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9"/>
      <c r="AE177" s="38"/>
      <c r="AF177" s="38"/>
      <c r="AG177" s="38"/>
      <c r="AH177" s="38"/>
      <c r="AI177" s="38"/>
      <c r="AJ177" s="38"/>
      <c r="AK177" s="38"/>
      <c r="AL177" s="39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9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9"/>
      <c r="BJ177" s="38"/>
      <c r="BK177" s="38"/>
      <c r="BL177" s="38"/>
      <c r="BM177" s="39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9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9"/>
      <c r="CX177" s="38"/>
      <c r="CY177" s="38"/>
      <c r="CZ177" s="38"/>
      <c r="DA177" s="39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9"/>
      <c r="DM177" s="38"/>
      <c r="DN177" s="38"/>
      <c r="DO177" s="38"/>
      <c r="DP177" s="38"/>
      <c r="DQ177" s="39"/>
      <c r="DR177" s="38"/>
      <c r="DS177" s="38"/>
      <c r="DT177" s="38"/>
      <c r="DU177" s="38"/>
      <c r="DV177" s="38"/>
      <c r="DW177" s="38"/>
      <c r="DX177" s="39"/>
      <c r="DY177" s="38"/>
      <c r="DZ177" s="38"/>
      <c r="EA177" s="38"/>
      <c r="EB177" s="39"/>
      <c r="EC177" s="38"/>
      <c r="ED177" s="38"/>
      <c r="EE177" s="38"/>
      <c r="EF177" s="39"/>
      <c r="EG177" s="38"/>
      <c r="EH177" s="38"/>
      <c r="EI177" s="38"/>
      <c r="EJ177" s="38"/>
      <c r="EK177" s="38"/>
      <c r="EL177" s="38"/>
      <c r="EM177" s="38"/>
      <c r="EN177" s="38"/>
      <c r="EO177" s="39"/>
      <c r="EP177" s="38"/>
      <c r="EQ177" s="38"/>
      <c r="ER177" s="38"/>
      <c r="ES177" s="38"/>
      <c r="ET177" s="38"/>
      <c r="EU177" s="38"/>
      <c r="EV177" s="39"/>
      <c r="EW177" s="38"/>
      <c r="EX177" s="38"/>
      <c r="EY177" s="38"/>
      <c r="EZ177" s="38"/>
      <c r="FA177" s="38"/>
      <c r="FB177" s="38"/>
      <c r="FC177" s="38"/>
      <c r="FD177" s="38"/>
      <c r="FE177" s="38"/>
      <c r="FF177" s="38"/>
      <c r="FG177" s="38"/>
      <c r="FH177" s="38"/>
      <c r="FI177" s="38"/>
      <c r="FJ177" s="38"/>
      <c r="FK177" s="38"/>
      <c r="FL177" s="38"/>
      <c r="FM177" s="38"/>
      <c r="FN177" s="39"/>
      <c r="FO177" s="38"/>
      <c r="FP177" s="38"/>
      <c r="FQ177" s="38"/>
      <c r="FR177" s="38"/>
      <c r="FS177" s="38"/>
      <c r="FT177" s="38"/>
      <c r="FU177" s="38"/>
      <c r="FV177" s="38"/>
      <c r="FW177" s="38"/>
      <c r="FX177" s="38"/>
      <c r="FY177" s="38"/>
      <c r="FZ177" s="38"/>
      <c r="GA177" s="38"/>
      <c r="GB177" s="38"/>
      <c r="GC177" s="38"/>
      <c r="GD177" s="39"/>
      <c r="GE177" s="40">
        <f t="shared" si="141"/>
        <v>0</v>
      </c>
      <c r="GF177" s="65"/>
      <c r="GG177" s="69"/>
      <c r="GH177" s="69"/>
      <c r="GI177" s="100" t="s">
        <v>51</v>
      </c>
      <c r="GJ177" s="98">
        <f t="shared" si="138"/>
        <v>45827</v>
      </c>
      <c r="GK177" s="93">
        <f t="shared" si="143"/>
        <v>0</v>
      </c>
      <c r="GL177" s="88">
        <f t="shared" si="144"/>
        <v>0</v>
      </c>
      <c r="GM177" s="88">
        <f t="shared" si="145"/>
        <v>0</v>
      </c>
      <c r="GN177" s="88">
        <f t="shared" si="146"/>
        <v>0</v>
      </c>
      <c r="GO177" s="88">
        <f t="shared" si="147"/>
        <v>0</v>
      </c>
      <c r="GP177" s="88">
        <f t="shared" si="148"/>
        <v>0</v>
      </c>
      <c r="GQ177" s="88">
        <f t="shared" si="149"/>
        <v>0</v>
      </c>
      <c r="GR177" s="88">
        <f t="shared" si="150"/>
        <v>0</v>
      </c>
      <c r="GS177" s="88">
        <f t="shared" si="151"/>
        <v>0</v>
      </c>
      <c r="GT177" s="88">
        <f t="shared" si="152"/>
        <v>0</v>
      </c>
      <c r="GU177" s="88">
        <f t="shared" si="153"/>
        <v>0</v>
      </c>
      <c r="GV177" s="88">
        <f t="shared" si="154"/>
        <v>0</v>
      </c>
      <c r="GW177" s="88">
        <f t="shared" si="155"/>
        <v>0</v>
      </c>
      <c r="GX177" s="88">
        <f t="shared" si="156"/>
        <v>0</v>
      </c>
      <c r="GY177" s="88">
        <f t="shared" si="157"/>
        <v>0</v>
      </c>
      <c r="GZ177" s="88">
        <f t="shared" si="158"/>
        <v>0</v>
      </c>
      <c r="HA177" s="88">
        <f t="shared" si="159"/>
        <v>0</v>
      </c>
      <c r="HB177" s="88">
        <f t="shared" si="160"/>
        <v>0</v>
      </c>
      <c r="HC177" s="88">
        <f t="shared" si="161"/>
        <v>0</v>
      </c>
      <c r="HD177" s="88">
        <f t="shared" si="162"/>
        <v>0</v>
      </c>
      <c r="HE177" s="88">
        <f t="shared" si="139"/>
        <v>0</v>
      </c>
    </row>
    <row r="178" spans="1:213" hidden="1" outlineLevel="1" x14ac:dyDescent="0.2">
      <c r="A178" s="21" t="str">
        <f t="shared" si="142"/>
        <v>fredag</v>
      </c>
      <c r="B178" s="17">
        <f t="shared" si="140"/>
        <v>25</v>
      </c>
      <c r="C178" s="13">
        <v>45828</v>
      </c>
      <c r="D178" s="38"/>
      <c r="E178" s="38"/>
      <c r="F178" s="38"/>
      <c r="G178" s="39"/>
      <c r="H178" s="38"/>
      <c r="I178" s="38"/>
      <c r="J178" s="38"/>
      <c r="K178" s="38"/>
      <c r="L178" s="62"/>
      <c r="M178" s="38"/>
      <c r="N178" s="38"/>
      <c r="O178" s="62"/>
      <c r="P178" s="38"/>
      <c r="Q178" s="38"/>
      <c r="R178" s="38"/>
      <c r="S178" s="39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9"/>
      <c r="AE178" s="38"/>
      <c r="AF178" s="38"/>
      <c r="AG178" s="38"/>
      <c r="AH178" s="38"/>
      <c r="AI178" s="38"/>
      <c r="AJ178" s="38"/>
      <c r="AK178" s="38"/>
      <c r="AL178" s="39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9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9"/>
      <c r="BJ178" s="38"/>
      <c r="BK178" s="38"/>
      <c r="BL178" s="38"/>
      <c r="BM178" s="39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9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9"/>
      <c r="CX178" s="38"/>
      <c r="CY178" s="38"/>
      <c r="CZ178" s="38"/>
      <c r="DA178" s="39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9"/>
      <c r="DM178" s="38"/>
      <c r="DN178" s="38"/>
      <c r="DO178" s="38"/>
      <c r="DP178" s="38"/>
      <c r="DQ178" s="39"/>
      <c r="DR178" s="38"/>
      <c r="DS178" s="38"/>
      <c r="DT178" s="38"/>
      <c r="DU178" s="38"/>
      <c r="DV178" s="38"/>
      <c r="DW178" s="38"/>
      <c r="DX178" s="39"/>
      <c r="DY178" s="38"/>
      <c r="DZ178" s="38"/>
      <c r="EA178" s="38"/>
      <c r="EB178" s="39"/>
      <c r="EC178" s="38"/>
      <c r="ED178" s="38"/>
      <c r="EE178" s="38"/>
      <c r="EF178" s="39"/>
      <c r="EG178" s="38"/>
      <c r="EH178" s="38"/>
      <c r="EI178" s="38"/>
      <c r="EJ178" s="38"/>
      <c r="EK178" s="38"/>
      <c r="EL178" s="38"/>
      <c r="EM178" s="38"/>
      <c r="EN178" s="38"/>
      <c r="EO178" s="39"/>
      <c r="EP178" s="38"/>
      <c r="EQ178" s="38"/>
      <c r="ER178" s="38"/>
      <c r="ES178" s="38"/>
      <c r="ET178" s="38"/>
      <c r="EU178" s="38"/>
      <c r="EV178" s="39"/>
      <c r="EW178" s="38"/>
      <c r="EX178" s="38"/>
      <c r="EY178" s="38"/>
      <c r="EZ178" s="38"/>
      <c r="FA178" s="38"/>
      <c r="FB178" s="38"/>
      <c r="FC178" s="38"/>
      <c r="FD178" s="38"/>
      <c r="FE178" s="38"/>
      <c r="FF178" s="38"/>
      <c r="FG178" s="38"/>
      <c r="FH178" s="38"/>
      <c r="FI178" s="38"/>
      <c r="FJ178" s="38"/>
      <c r="FK178" s="38"/>
      <c r="FL178" s="38"/>
      <c r="FM178" s="38"/>
      <c r="FN178" s="39"/>
      <c r="FO178" s="38"/>
      <c r="FP178" s="38"/>
      <c r="FQ178" s="38"/>
      <c r="FR178" s="38"/>
      <c r="FS178" s="38"/>
      <c r="FT178" s="38"/>
      <c r="FU178" s="38"/>
      <c r="FV178" s="38"/>
      <c r="FW178" s="38"/>
      <c r="FX178" s="38"/>
      <c r="FY178" s="38"/>
      <c r="FZ178" s="38"/>
      <c r="GA178" s="38"/>
      <c r="GB178" s="38"/>
      <c r="GC178" s="38"/>
      <c r="GD178" s="39"/>
      <c r="GE178" s="40">
        <f t="shared" si="141"/>
        <v>0</v>
      </c>
      <c r="GF178" s="65"/>
      <c r="GG178" s="69"/>
      <c r="GH178" s="69"/>
      <c r="GI178" s="100" t="s">
        <v>51</v>
      </c>
      <c r="GJ178" s="98">
        <f t="shared" si="138"/>
        <v>45828</v>
      </c>
      <c r="GK178" s="93">
        <f t="shared" si="143"/>
        <v>0</v>
      </c>
      <c r="GL178" s="88">
        <f t="shared" si="144"/>
        <v>0</v>
      </c>
      <c r="GM178" s="88">
        <f t="shared" si="145"/>
        <v>0</v>
      </c>
      <c r="GN178" s="88">
        <f t="shared" si="146"/>
        <v>0</v>
      </c>
      <c r="GO178" s="88">
        <f t="shared" si="147"/>
        <v>0</v>
      </c>
      <c r="GP178" s="88">
        <f t="shared" si="148"/>
        <v>0</v>
      </c>
      <c r="GQ178" s="88">
        <f t="shared" si="149"/>
        <v>0</v>
      </c>
      <c r="GR178" s="88">
        <f t="shared" si="150"/>
        <v>0</v>
      </c>
      <c r="GS178" s="88">
        <f t="shared" si="151"/>
        <v>0</v>
      </c>
      <c r="GT178" s="88">
        <f t="shared" si="152"/>
        <v>0</v>
      </c>
      <c r="GU178" s="88">
        <f t="shared" si="153"/>
        <v>0</v>
      </c>
      <c r="GV178" s="88">
        <f t="shared" si="154"/>
        <v>0</v>
      </c>
      <c r="GW178" s="88">
        <f t="shared" si="155"/>
        <v>0</v>
      </c>
      <c r="GX178" s="88">
        <f t="shared" si="156"/>
        <v>0</v>
      </c>
      <c r="GY178" s="88">
        <f t="shared" si="157"/>
        <v>0</v>
      </c>
      <c r="GZ178" s="88">
        <f t="shared" si="158"/>
        <v>0</v>
      </c>
      <c r="HA178" s="88">
        <f t="shared" si="159"/>
        <v>0</v>
      </c>
      <c r="HB178" s="88">
        <f t="shared" si="160"/>
        <v>0</v>
      </c>
      <c r="HC178" s="88">
        <f t="shared" si="161"/>
        <v>0</v>
      </c>
      <c r="HD178" s="88">
        <f t="shared" si="162"/>
        <v>0</v>
      </c>
      <c r="HE178" s="88">
        <f t="shared" si="139"/>
        <v>0</v>
      </c>
    </row>
    <row r="179" spans="1:213" hidden="1" outlineLevel="1" x14ac:dyDescent="0.2">
      <c r="A179" s="116" t="str">
        <f t="shared" si="142"/>
        <v>lördag</v>
      </c>
      <c r="B179" s="17">
        <f t="shared" si="140"/>
        <v>25</v>
      </c>
      <c r="C179" s="13">
        <v>45829</v>
      </c>
      <c r="D179" s="38"/>
      <c r="E179" s="38"/>
      <c r="F179" s="38"/>
      <c r="G179" s="39"/>
      <c r="H179" s="38"/>
      <c r="I179" s="38"/>
      <c r="J179" s="38"/>
      <c r="K179" s="38"/>
      <c r="L179" s="62"/>
      <c r="M179" s="38"/>
      <c r="N179" s="38"/>
      <c r="O179" s="62"/>
      <c r="P179" s="38"/>
      <c r="Q179" s="38"/>
      <c r="R179" s="38"/>
      <c r="S179" s="39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9"/>
      <c r="AE179" s="38"/>
      <c r="AF179" s="38"/>
      <c r="AG179" s="38"/>
      <c r="AH179" s="38"/>
      <c r="AI179" s="38"/>
      <c r="AJ179" s="38"/>
      <c r="AK179" s="38"/>
      <c r="AL179" s="39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9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9"/>
      <c r="BJ179" s="38"/>
      <c r="BK179" s="38"/>
      <c r="BL179" s="38"/>
      <c r="BM179" s="39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9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9"/>
      <c r="CX179" s="38"/>
      <c r="CY179" s="38"/>
      <c r="CZ179" s="38"/>
      <c r="DA179" s="39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9"/>
      <c r="DM179" s="38"/>
      <c r="DN179" s="38"/>
      <c r="DO179" s="38"/>
      <c r="DP179" s="38"/>
      <c r="DQ179" s="39"/>
      <c r="DR179" s="38"/>
      <c r="DS179" s="38"/>
      <c r="DT179" s="38"/>
      <c r="DU179" s="38"/>
      <c r="DV179" s="38"/>
      <c r="DW179" s="38"/>
      <c r="DX179" s="39"/>
      <c r="DY179" s="38"/>
      <c r="DZ179" s="38"/>
      <c r="EA179" s="38"/>
      <c r="EB179" s="39"/>
      <c r="EC179" s="38"/>
      <c r="ED179" s="38"/>
      <c r="EE179" s="38"/>
      <c r="EF179" s="39"/>
      <c r="EG179" s="38"/>
      <c r="EH179" s="38"/>
      <c r="EI179" s="38"/>
      <c r="EJ179" s="38"/>
      <c r="EK179" s="38"/>
      <c r="EL179" s="38"/>
      <c r="EM179" s="38"/>
      <c r="EN179" s="38"/>
      <c r="EO179" s="39"/>
      <c r="EP179" s="38"/>
      <c r="EQ179" s="38"/>
      <c r="ER179" s="38"/>
      <c r="ES179" s="38"/>
      <c r="ET179" s="38"/>
      <c r="EU179" s="38"/>
      <c r="EV179" s="39"/>
      <c r="EW179" s="38"/>
      <c r="EX179" s="38"/>
      <c r="EY179" s="38"/>
      <c r="EZ179" s="38"/>
      <c r="FA179" s="38"/>
      <c r="FB179" s="38"/>
      <c r="FC179" s="38"/>
      <c r="FD179" s="38"/>
      <c r="FE179" s="38"/>
      <c r="FF179" s="38"/>
      <c r="FG179" s="38"/>
      <c r="FH179" s="38"/>
      <c r="FI179" s="38"/>
      <c r="FJ179" s="38"/>
      <c r="FK179" s="38"/>
      <c r="FL179" s="38"/>
      <c r="FM179" s="38"/>
      <c r="FN179" s="39"/>
      <c r="FO179" s="38"/>
      <c r="FP179" s="38"/>
      <c r="FQ179" s="38"/>
      <c r="FR179" s="38"/>
      <c r="FS179" s="38"/>
      <c r="FT179" s="38"/>
      <c r="FU179" s="38"/>
      <c r="FV179" s="38"/>
      <c r="FW179" s="38"/>
      <c r="FX179" s="38"/>
      <c r="FY179" s="38"/>
      <c r="FZ179" s="38"/>
      <c r="GA179" s="38"/>
      <c r="GB179" s="38"/>
      <c r="GC179" s="38"/>
      <c r="GD179" s="39"/>
      <c r="GE179" s="40">
        <f t="shared" si="141"/>
        <v>0</v>
      </c>
      <c r="GF179" s="65"/>
      <c r="GG179" s="69"/>
      <c r="GH179" s="69"/>
      <c r="GI179" s="100" t="s">
        <v>51</v>
      </c>
      <c r="GJ179" s="98">
        <f t="shared" si="138"/>
        <v>45829</v>
      </c>
      <c r="GK179" s="93">
        <f t="shared" si="143"/>
        <v>0</v>
      </c>
      <c r="GL179" s="88">
        <f t="shared" si="144"/>
        <v>0</v>
      </c>
      <c r="GM179" s="88">
        <f t="shared" si="145"/>
        <v>0</v>
      </c>
      <c r="GN179" s="88">
        <f t="shared" si="146"/>
        <v>0</v>
      </c>
      <c r="GO179" s="88">
        <f t="shared" si="147"/>
        <v>0</v>
      </c>
      <c r="GP179" s="88">
        <f t="shared" si="148"/>
        <v>0</v>
      </c>
      <c r="GQ179" s="88">
        <f t="shared" si="149"/>
        <v>0</v>
      </c>
      <c r="GR179" s="88">
        <f t="shared" si="150"/>
        <v>0</v>
      </c>
      <c r="GS179" s="88">
        <f t="shared" si="151"/>
        <v>0</v>
      </c>
      <c r="GT179" s="88">
        <f t="shared" si="152"/>
        <v>0</v>
      </c>
      <c r="GU179" s="88">
        <f t="shared" si="153"/>
        <v>0</v>
      </c>
      <c r="GV179" s="88">
        <f t="shared" si="154"/>
        <v>0</v>
      </c>
      <c r="GW179" s="88">
        <f t="shared" si="155"/>
        <v>0</v>
      </c>
      <c r="GX179" s="88">
        <f t="shared" si="156"/>
        <v>0</v>
      </c>
      <c r="GY179" s="88">
        <f t="shared" si="157"/>
        <v>0</v>
      </c>
      <c r="GZ179" s="88">
        <f t="shared" si="158"/>
        <v>0</v>
      </c>
      <c r="HA179" s="88">
        <f t="shared" si="159"/>
        <v>0</v>
      </c>
      <c r="HB179" s="88">
        <f t="shared" si="160"/>
        <v>0</v>
      </c>
      <c r="HC179" s="88">
        <f t="shared" si="161"/>
        <v>0</v>
      </c>
      <c r="HD179" s="88">
        <f t="shared" si="162"/>
        <v>0</v>
      </c>
      <c r="HE179" s="88">
        <f t="shared" si="139"/>
        <v>0</v>
      </c>
    </row>
    <row r="180" spans="1:213" hidden="1" outlineLevel="1" x14ac:dyDescent="0.2">
      <c r="A180" s="21" t="str">
        <f t="shared" si="142"/>
        <v>söndag</v>
      </c>
      <c r="B180" s="17">
        <f t="shared" si="140"/>
        <v>25</v>
      </c>
      <c r="C180" s="13">
        <v>45830</v>
      </c>
      <c r="D180" s="38"/>
      <c r="E180" s="38"/>
      <c r="F180" s="38"/>
      <c r="G180" s="39"/>
      <c r="H180" s="38"/>
      <c r="I180" s="38"/>
      <c r="J180" s="38"/>
      <c r="K180" s="38"/>
      <c r="L180" s="62"/>
      <c r="M180" s="38"/>
      <c r="N180" s="38"/>
      <c r="O180" s="62"/>
      <c r="P180" s="38"/>
      <c r="Q180" s="38"/>
      <c r="R180" s="38"/>
      <c r="S180" s="39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9"/>
      <c r="AE180" s="38"/>
      <c r="AF180" s="38"/>
      <c r="AG180" s="38"/>
      <c r="AH180" s="38"/>
      <c r="AI180" s="38"/>
      <c r="AJ180" s="38"/>
      <c r="AK180" s="38"/>
      <c r="AL180" s="39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9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9"/>
      <c r="BJ180" s="38"/>
      <c r="BK180" s="38"/>
      <c r="BL180" s="38"/>
      <c r="BM180" s="39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9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9"/>
      <c r="CX180" s="38"/>
      <c r="CY180" s="38"/>
      <c r="CZ180" s="38"/>
      <c r="DA180" s="39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9"/>
      <c r="DM180" s="38"/>
      <c r="DN180" s="38"/>
      <c r="DO180" s="38"/>
      <c r="DP180" s="38"/>
      <c r="DQ180" s="39"/>
      <c r="DR180" s="38"/>
      <c r="DS180" s="38"/>
      <c r="DT180" s="38"/>
      <c r="DU180" s="38"/>
      <c r="DV180" s="38"/>
      <c r="DW180" s="38"/>
      <c r="DX180" s="39"/>
      <c r="DY180" s="38"/>
      <c r="DZ180" s="38"/>
      <c r="EA180" s="38"/>
      <c r="EB180" s="39"/>
      <c r="EC180" s="38"/>
      <c r="ED180" s="38"/>
      <c r="EE180" s="38"/>
      <c r="EF180" s="39"/>
      <c r="EG180" s="38"/>
      <c r="EH180" s="38"/>
      <c r="EI180" s="38"/>
      <c r="EJ180" s="38"/>
      <c r="EK180" s="38"/>
      <c r="EL180" s="38"/>
      <c r="EM180" s="38"/>
      <c r="EN180" s="38"/>
      <c r="EO180" s="39"/>
      <c r="EP180" s="38"/>
      <c r="EQ180" s="38"/>
      <c r="ER180" s="38"/>
      <c r="ES180" s="38"/>
      <c r="ET180" s="38"/>
      <c r="EU180" s="38"/>
      <c r="EV180" s="39"/>
      <c r="EW180" s="38"/>
      <c r="EX180" s="38"/>
      <c r="EY180" s="38"/>
      <c r="EZ180" s="38"/>
      <c r="FA180" s="38"/>
      <c r="FB180" s="38"/>
      <c r="FC180" s="38"/>
      <c r="FD180" s="38"/>
      <c r="FE180" s="38"/>
      <c r="FF180" s="38"/>
      <c r="FG180" s="38"/>
      <c r="FH180" s="38"/>
      <c r="FI180" s="38"/>
      <c r="FJ180" s="38"/>
      <c r="FK180" s="38"/>
      <c r="FL180" s="38"/>
      <c r="FM180" s="38"/>
      <c r="FN180" s="39"/>
      <c r="FO180" s="38"/>
      <c r="FP180" s="38"/>
      <c r="FQ180" s="38"/>
      <c r="FR180" s="38"/>
      <c r="FS180" s="38"/>
      <c r="FT180" s="38"/>
      <c r="FU180" s="38"/>
      <c r="FV180" s="38"/>
      <c r="FW180" s="38"/>
      <c r="FX180" s="38"/>
      <c r="FY180" s="38"/>
      <c r="FZ180" s="38"/>
      <c r="GA180" s="38"/>
      <c r="GB180" s="38"/>
      <c r="GC180" s="38"/>
      <c r="GD180" s="39"/>
      <c r="GE180" s="40">
        <f t="shared" si="141"/>
        <v>0</v>
      </c>
      <c r="GF180" s="65"/>
      <c r="GG180" s="69"/>
      <c r="GH180" s="69"/>
      <c r="GI180" s="100" t="s">
        <v>51</v>
      </c>
      <c r="GJ180" s="98">
        <f t="shared" si="138"/>
        <v>45830</v>
      </c>
      <c r="GK180" s="93">
        <f t="shared" si="143"/>
        <v>0</v>
      </c>
      <c r="GL180" s="88">
        <f t="shared" si="144"/>
        <v>0</v>
      </c>
      <c r="GM180" s="88">
        <f t="shared" si="145"/>
        <v>0</v>
      </c>
      <c r="GN180" s="88">
        <f t="shared" si="146"/>
        <v>0</v>
      </c>
      <c r="GO180" s="88">
        <f t="shared" si="147"/>
        <v>0</v>
      </c>
      <c r="GP180" s="88">
        <f t="shared" si="148"/>
        <v>0</v>
      </c>
      <c r="GQ180" s="88">
        <f t="shared" si="149"/>
        <v>0</v>
      </c>
      <c r="GR180" s="88">
        <f t="shared" si="150"/>
        <v>0</v>
      </c>
      <c r="GS180" s="88">
        <f t="shared" si="151"/>
        <v>0</v>
      </c>
      <c r="GT180" s="88">
        <f t="shared" si="152"/>
        <v>0</v>
      </c>
      <c r="GU180" s="88">
        <f t="shared" si="153"/>
        <v>0</v>
      </c>
      <c r="GV180" s="88">
        <f t="shared" si="154"/>
        <v>0</v>
      </c>
      <c r="GW180" s="88">
        <f t="shared" si="155"/>
        <v>0</v>
      </c>
      <c r="GX180" s="88">
        <f t="shared" si="156"/>
        <v>0</v>
      </c>
      <c r="GY180" s="88">
        <f t="shared" si="157"/>
        <v>0</v>
      </c>
      <c r="GZ180" s="88">
        <f t="shared" si="158"/>
        <v>0</v>
      </c>
      <c r="HA180" s="88">
        <f t="shared" si="159"/>
        <v>0</v>
      </c>
      <c r="HB180" s="88">
        <f t="shared" si="160"/>
        <v>0</v>
      </c>
      <c r="HC180" s="88">
        <f t="shared" si="161"/>
        <v>0</v>
      </c>
      <c r="HD180" s="88">
        <f t="shared" si="162"/>
        <v>0</v>
      </c>
      <c r="HE180" s="88">
        <f t="shared" si="139"/>
        <v>0</v>
      </c>
    </row>
    <row r="181" spans="1:213" hidden="1" outlineLevel="1" x14ac:dyDescent="0.2">
      <c r="A181" s="21" t="str">
        <f t="shared" si="142"/>
        <v>måndag</v>
      </c>
      <c r="B181" s="17">
        <f t="shared" si="140"/>
        <v>26</v>
      </c>
      <c r="C181" s="13">
        <v>45831</v>
      </c>
      <c r="D181" s="38"/>
      <c r="E181" s="38"/>
      <c r="F181" s="38"/>
      <c r="G181" s="39"/>
      <c r="H181" s="38"/>
      <c r="I181" s="38"/>
      <c r="J181" s="38"/>
      <c r="K181" s="38"/>
      <c r="L181" s="62"/>
      <c r="M181" s="38"/>
      <c r="N181" s="38"/>
      <c r="O181" s="62"/>
      <c r="P181" s="38"/>
      <c r="Q181" s="38"/>
      <c r="R181" s="38"/>
      <c r="S181" s="39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9"/>
      <c r="AE181" s="38"/>
      <c r="AF181" s="38"/>
      <c r="AG181" s="38"/>
      <c r="AH181" s="38"/>
      <c r="AI181" s="38"/>
      <c r="AJ181" s="38"/>
      <c r="AK181" s="38"/>
      <c r="AL181" s="39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9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9"/>
      <c r="BJ181" s="38"/>
      <c r="BK181" s="38"/>
      <c r="BL181" s="38"/>
      <c r="BM181" s="39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9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9"/>
      <c r="CX181" s="38"/>
      <c r="CY181" s="38"/>
      <c r="CZ181" s="38"/>
      <c r="DA181" s="39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9"/>
      <c r="DM181" s="38"/>
      <c r="DN181" s="38"/>
      <c r="DO181" s="38"/>
      <c r="DP181" s="38"/>
      <c r="DQ181" s="39"/>
      <c r="DR181" s="38"/>
      <c r="DS181" s="38"/>
      <c r="DT181" s="38"/>
      <c r="DU181" s="38"/>
      <c r="DV181" s="38"/>
      <c r="DW181" s="38"/>
      <c r="DX181" s="39"/>
      <c r="DY181" s="38"/>
      <c r="DZ181" s="38"/>
      <c r="EA181" s="38"/>
      <c r="EB181" s="39"/>
      <c r="EC181" s="38"/>
      <c r="ED181" s="38"/>
      <c r="EE181" s="38"/>
      <c r="EF181" s="39"/>
      <c r="EG181" s="38"/>
      <c r="EH181" s="38"/>
      <c r="EI181" s="38"/>
      <c r="EJ181" s="38"/>
      <c r="EK181" s="38"/>
      <c r="EL181" s="38"/>
      <c r="EM181" s="38"/>
      <c r="EN181" s="38"/>
      <c r="EO181" s="39"/>
      <c r="EP181" s="38"/>
      <c r="EQ181" s="38"/>
      <c r="ER181" s="38"/>
      <c r="ES181" s="38"/>
      <c r="ET181" s="38"/>
      <c r="EU181" s="38"/>
      <c r="EV181" s="39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  <c r="FL181" s="38"/>
      <c r="FM181" s="38"/>
      <c r="FN181" s="39"/>
      <c r="FO181" s="38"/>
      <c r="FP181" s="38"/>
      <c r="FQ181" s="38"/>
      <c r="FR181" s="38"/>
      <c r="FS181" s="38"/>
      <c r="FT181" s="38"/>
      <c r="FU181" s="38"/>
      <c r="FV181" s="38"/>
      <c r="FW181" s="38"/>
      <c r="FX181" s="38"/>
      <c r="FY181" s="38"/>
      <c r="FZ181" s="38"/>
      <c r="GA181" s="38"/>
      <c r="GB181" s="38"/>
      <c r="GC181" s="38"/>
      <c r="GD181" s="39"/>
      <c r="GE181" s="40">
        <f t="shared" si="141"/>
        <v>0</v>
      </c>
      <c r="GF181" s="65"/>
      <c r="GG181" s="69"/>
      <c r="GH181" s="69"/>
      <c r="GI181" s="100" t="s">
        <v>51</v>
      </c>
      <c r="GJ181" s="98">
        <f t="shared" si="138"/>
        <v>45831</v>
      </c>
      <c r="GK181" s="93">
        <f t="shared" si="143"/>
        <v>0</v>
      </c>
      <c r="GL181" s="88">
        <f t="shared" si="144"/>
        <v>0</v>
      </c>
      <c r="GM181" s="88">
        <f t="shared" si="145"/>
        <v>0</v>
      </c>
      <c r="GN181" s="88">
        <f t="shared" si="146"/>
        <v>0</v>
      </c>
      <c r="GO181" s="88">
        <f t="shared" si="147"/>
        <v>0</v>
      </c>
      <c r="GP181" s="88">
        <f t="shared" si="148"/>
        <v>0</v>
      </c>
      <c r="GQ181" s="88">
        <f t="shared" si="149"/>
        <v>0</v>
      </c>
      <c r="GR181" s="88">
        <f t="shared" si="150"/>
        <v>0</v>
      </c>
      <c r="GS181" s="88">
        <f t="shared" si="151"/>
        <v>0</v>
      </c>
      <c r="GT181" s="88">
        <f t="shared" si="152"/>
        <v>0</v>
      </c>
      <c r="GU181" s="88">
        <f t="shared" si="153"/>
        <v>0</v>
      </c>
      <c r="GV181" s="88">
        <f t="shared" si="154"/>
        <v>0</v>
      </c>
      <c r="GW181" s="88">
        <f t="shared" si="155"/>
        <v>0</v>
      </c>
      <c r="GX181" s="88">
        <f t="shared" si="156"/>
        <v>0</v>
      </c>
      <c r="GY181" s="88">
        <f t="shared" si="157"/>
        <v>0</v>
      </c>
      <c r="GZ181" s="88">
        <f t="shared" si="158"/>
        <v>0</v>
      </c>
      <c r="HA181" s="88">
        <f t="shared" si="159"/>
        <v>0</v>
      </c>
      <c r="HB181" s="88">
        <f t="shared" si="160"/>
        <v>0</v>
      </c>
      <c r="HC181" s="88">
        <f t="shared" si="161"/>
        <v>0</v>
      </c>
      <c r="HD181" s="88">
        <f t="shared" si="162"/>
        <v>0</v>
      </c>
      <c r="HE181" s="88">
        <f t="shared" si="139"/>
        <v>0</v>
      </c>
    </row>
    <row r="182" spans="1:213" hidden="1" outlineLevel="1" x14ac:dyDescent="0.2">
      <c r="A182" s="21" t="str">
        <f t="shared" si="142"/>
        <v>tisdag</v>
      </c>
      <c r="B182" s="17">
        <f t="shared" si="140"/>
        <v>26</v>
      </c>
      <c r="C182" s="13">
        <v>45832</v>
      </c>
      <c r="D182" s="38"/>
      <c r="E182" s="38"/>
      <c r="F182" s="38"/>
      <c r="G182" s="39"/>
      <c r="H182" s="38"/>
      <c r="I182" s="38"/>
      <c r="J182" s="38"/>
      <c r="K182" s="38"/>
      <c r="L182" s="62"/>
      <c r="M182" s="38"/>
      <c r="N182" s="38"/>
      <c r="O182" s="62"/>
      <c r="P182" s="38"/>
      <c r="Q182" s="38"/>
      <c r="R182" s="38"/>
      <c r="S182" s="39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9"/>
      <c r="AE182" s="38"/>
      <c r="AF182" s="38"/>
      <c r="AG182" s="38"/>
      <c r="AH182" s="38"/>
      <c r="AI182" s="38"/>
      <c r="AJ182" s="38"/>
      <c r="AK182" s="38"/>
      <c r="AL182" s="39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9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9"/>
      <c r="BJ182" s="38"/>
      <c r="BK182" s="38"/>
      <c r="BL182" s="38"/>
      <c r="BM182" s="39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9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9"/>
      <c r="CX182" s="38"/>
      <c r="CY182" s="38"/>
      <c r="CZ182" s="38"/>
      <c r="DA182" s="39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9"/>
      <c r="DM182" s="38"/>
      <c r="DN182" s="38"/>
      <c r="DO182" s="38"/>
      <c r="DP182" s="38"/>
      <c r="DQ182" s="39"/>
      <c r="DR182" s="38"/>
      <c r="DS182" s="38"/>
      <c r="DT182" s="38"/>
      <c r="DU182" s="38"/>
      <c r="DV182" s="38"/>
      <c r="DW182" s="38"/>
      <c r="DX182" s="39"/>
      <c r="DY182" s="38"/>
      <c r="DZ182" s="38"/>
      <c r="EA182" s="38"/>
      <c r="EB182" s="39"/>
      <c r="EC182" s="38"/>
      <c r="ED182" s="38"/>
      <c r="EE182" s="38"/>
      <c r="EF182" s="39"/>
      <c r="EG182" s="38"/>
      <c r="EH182" s="38"/>
      <c r="EI182" s="38"/>
      <c r="EJ182" s="38"/>
      <c r="EK182" s="38"/>
      <c r="EL182" s="38"/>
      <c r="EM182" s="38"/>
      <c r="EN182" s="38"/>
      <c r="EO182" s="39"/>
      <c r="EP182" s="38"/>
      <c r="EQ182" s="38"/>
      <c r="ER182" s="38"/>
      <c r="ES182" s="38"/>
      <c r="ET182" s="38"/>
      <c r="EU182" s="38"/>
      <c r="EV182" s="39"/>
      <c r="EW182" s="38"/>
      <c r="EX182" s="38"/>
      <c r="EY182" s="38"/>
      <c r="EZ182" s="38"/>
      <c r="FA182" s="38"/>
      <c r="FB182" s="38"/>
      <c r="FC182" s="38"/>
      <c r="FD182" s="38"/>
      <c r="FE182" s="38"/>
      <c r="FF182" s="38"/>
      <c r="FG182" s="38"/>
      <c r="FH182" s="38"/>
      <c r="FI182" s="38"/>
      <c r="FJ182" s="38"/>
      <c r="FK182" s="38"/>
      <c r="FL182" s="38"/>
      <c r="FM182" s="38"/>
      <c r="FN182" s="39"/>
      <c r="FO182" s="38"/>
      <c r="FP182" s="38"/>
      <c r="FQ182" s="38"/>
      <c r="FR182" s="38"/>
      <c r="FS182" s="38"/>
      <c r="FT182" s="38"/>
      <c r="FU182" s="38"/>
      <c r="FV182" s="38"/>
      <c r="FW182" s="38"/>
      <c r="FX182" s="38"/>
      <c r="FY182" s="38"/>
      <c r="FZ182" s="38"/>
      <c r="GA182" s="38"/>
      <c r="GB182" s="38"/>
      <c r="GC182" s="38"/>
      <c r="GD182" s="39"/>
      <c r="GE182" s="40">
        <f t="shared" si="141"/>
        <v>0</v>
      </c>
      <c r="GF182" s="65"/>
      <c r="GG182" s="69"/>
      <c r="GH182" s="69"/>
      <c r="GI182" s="100" t="s">
        <v>51</v>
      </c>
      <c r="GJ182" s="98">
        <f t="shared" si="138"/>
        <v>45832</v>
      </c>
      <c r="GK182" s="93">
        <f t="shared" si="143"/>
        <v>0</v>
      </c>
      <c r="GL182" s="88">
        <f t="shared" si="144"/>
        <v>0</v>
      </c>
      <c r="GM182" s="88">
        <f t="shared" si="145"/>
        <v>0</v>
      </c>
      <c r="GN182" s="88">
        <f t="shared" si="146"/>
        <v>0</v>
      </c>
      <c r="GO182" s="88">
        <f t="shared" si="147"/>
        <v>0</v>
      </c>
      <c r="GP182" s="88">
        <f t="shared" si="148"/>
        <v>0</v>
      </c>
      <c r="GQ182" s="88">
        <f t="shared" si="149"/>
        <v>0</v>
      </c>
      <c r="GR182" s="88">
        <f t="shared" si="150"/>
        <v>0</v>
      </c>
      <c r="GS182" s="88">
        <f t="shared" si="151"/>
        <v>0</v>
      </c>
      <c r="GT182" s="88">
        <f t="shared" si="152"/>
        <v>0</v>
      </c>
      <c r="GU182" s="88">
        <f t="shared" si="153"/>
        <v>0</v>
      </c>
      <c r="GV182" s="88">
        <f t="shared" si="154"/>
        <v>0</v>
      </c>
      <c r="GW182" s="88">
        <f t="shared" si="155"/>
        <v>0</v>
      </c>
      <c r="GX182" s="88">
        <f t="shared" si="156"/>
        <v>0</v>
      </c>
      <c r="GY182" s="88">
        <f t="shared" si="157"/>
        <v>0</v>
      </c>
      <c r="GZ182" s="88">
        <f t="shared" si="158"/>
        <v>0</v>
      </c>
      <c r="HA182" s="88">
        <f t="shared" si="159"/>
        <v>0</v>
      </c>
      <c r="HB182" s="88">
        <f t="shared" si="160"/>
        <v>0</v>
      </c>
      <c r="HC182" s="88">
        <f t="shared" si="161"/>
        <v>0</v>
      </c>
      <c r="HD182" s="88">
        <f t="shared" si="162"/>
        <v>0</v>
      </c>
      <c r="HE182" s="88">
        <f t="shared" si="139"/>
        <v>0</v>
      </c>
    </row>
    <row r="183" spans="1:213" hidden="1" outlineLevel="1" x14ac:dyDescent="0.2">
      <c r="A183" s="21" t="str">
        <f t="shared" si="142"/>
        <v>onsdag</v>
      </c>
      <c r="B183" s="17">
        <f t="shared" si="140"/>
        <v>26</v>
      </c>
      <c r="C183" s="13">
        <v>45833</v>
      </c>
      <c r="D183" s="38"/>
      <c r="E183" s="38"/>
      <c r="F183" s="38"/>
      <c r="G183" s="39"/>
      <c r="H183" s="38"/>
      <c r="I183" s="38"/>
      <c r="J183" s="38"/>
      <c r="K183" s="38"/>
      <c r="L183" s="62"/>
      <c r="M183" s="38"/>
      <c r="N183" s="38"/>
      <c r="O183" s="62"/>
      <c r="P183" s="38"/>
      <c r="Q183" s="38"/>
      <c r="R183" s="38"/>
      <c r="S183" s="39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9"/>
      <c r="AE183" s="38"/>
      <c r="AF183" s="38"/>
      <c r="AG183" s="38"/>
      <c r="AH183" s="38"/>
      <c r="AI183" s="38"/>
      <c r="AJ183" s="38"/>
      <c r="AK183" s="38"/>
      <c r="AL183" s="39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9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9"/>
      <c r="BJ183" s="38"/>
      <c r="BK183" s="38"/>
      <c r="BL183" s="38"/>
      <c r="BM183" s="39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9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9"/>
      <c r="CX183" s="38"/>
      <c r="CY183" s="38"/>
      <c r="CZ183" s="38"/>
      <c r="DA183" s="39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9"/>
      <c r="DM183" s="38"/>
      <c r="DN183" s="38"/>
      <c r="DO183" s="38"/>
      <c r="DP183" s="38"/>
      <c r="DQ183" s="39"/>
      <c r="DR183" s="38"/>
      <c r="DS183" s="38"/>
      <c r="DT183" s="38"/>
      <c r="DU183" s="38"/>
      <c r="DV183" s="38"/>
      <c r="DW183" s="38"/>
      <c r="DX183" s="39"/>
      <c r="DY183" s="38"/>
      <c r="DZ183" s="38"/>
      <c r="EA183" s="38"/>
      <c r="EB183" s="39"/>
      <c r="EC183" s="38"/>
      <c r="ED183" s="38"/>
      <c r="EE183" s="38"/>
      <c r="EF183" s="39"/>
      <c r="EG183" s="38"/>
      <c r="EH183" s="38"/>
      <c r="EI183" s="38"/>
      <c r="EJ183" s="38"/>
      <c r="EK183" s="38"/>
      <c r="EL183" s="38"/>
      <c r="EM183" s="38"/>
      <c r="EN183" s="38"/>
      <c r="EO183" s="39"/>
      <c r="EP183" s="38"/>
      <c r="EQ183" s="38"/>
      <c r="ER183" s="38"/>
      <c r="ES183" s="38"/>
      <c r="ET183" s="38"/>
      <c r="EU183" s="38"/>
      <c r="EV183" s="39"/>
      <c r="EW183" s="38"/>
      <c r="EX183" s="38"/>
      <c r="EY183" s="38"/>
      <c r="EZ183" s="38"/>
      <c r="FA183" s="38"/>
      <c r="FB183" s="38"/>
      <c r="FC183" s="38"/>
      <c r="FD183" s="38"/>
      <c r="FE183" s="38"/>
      <c r="FF183" s="38"/>
      <c r="FG183" s="38"/>
      <c r="FH183" s="38"/>
      <c r="FI183" s="38"/>
      <c r="FJ183" s="38"/>
      <c r="FK183" s="38"/>
      <c r="FL183" s="38"/>
      <c r="FM183" s="38"/>
      <c r="FN183" s="39"/>
      <c r="FO183" s="38"/>
      <c r="FP183" s="38"/>
      <c r="FQ183" s="38"/>
      <c r="FR183" s="38"/>
      <c r="FS183" s="38"/>
      <c r="FT183" s="38"/>
      <c r="FU183" s="38"/>
      <c r="FV183" s="38"/>
      <c r="FW183" s="38"/>
      <c r="FX183" s="38"/>
      <c r="FY183" s="38"/>
      <c r="FZ183" s="38"/>
      <c r="GA183" s="38"/>
      <c r="GB183" s="38"/>
      <c r="GC183" s="38"/>
      <c r="GD183" s="39"/>
      <c r="GE183" s="40">
        <f t="shared" si="141"/>
        <v>0</v>
      </c>
      <c r="GF183" s="65"/>
      <c r="GG183" s="69"/>
      <c r="GH183" s="69"/>
      <c r="GI183" s="100" t="s">
        <v>51</v>
      </c>
      <c r="GJ183" s="98">
        <f t="shared" si="138"/>
        <v>45833</v>
      </c>
      <c r="GK183" s="93">
        <f t="shared" si="143"/>
        <v>0</v>
      </c>
      <c r="GL183" s="88">
        <f t="shared" si="144"/>
        <v>0</v>
      </c>
      <c r="GM183" s="88">
        <f t="shared" si="145"/>
        <v>0</v>
      </c>
      <c r="GN183" s="88">
        <f t="shared" si="146"/>
        <v>0</v>
      </c>
      <c r="GO183" s="88">
        <f t="shared" si="147"/>
        <v>0</v>
      </c>
      <c r="GP183" s="88">
        <f t="shared" si="148"/>
        <v>0</v>
      </c>
      <c r="GQ183" s="88">
        <f t="shared" si="149"/>
        <v>0</v>
      </c>
      <c r="GR183" s="88">
        <f t="shared" si="150"/>
        <v>0</v>
      </c>
      <c r="GS183" s="88">
        <f t="shared" si="151"/>
        <v>0</v>
      </c>
      <c r="GT183" s="88">
        <f t="shared" si="152"/>
        <v>0</v>
      </c>
      <c r="GU183" s="88">
        <f t="shared" si="153"/>
        <v>0</v>
      </c>
      <c r="GV183" s="88">
        <f t="shared" si="154"/>
        <v>0</v>
      </c>
      <c r="GW183" s="88">
        <f t="shared" si="155"/>
        <v>0</v>
      </c>
      <c r="GX183" s="88">
        <f t="shared" si="156"/>
        <v>0</v>
      </c>
      <c r="GY183" s="88">
        <f t="shared" si="157"/>
        <v>0</v>
      </c>
      <c r="GZ183" s="88">
        <f t="shared" si="158"/>
        <v>0</v>
      </c>
      <c r="HA183" s="88">
        <f t="shared" si="159"/>
        <v>0</v>
      </c>
      <c r="HB183" s="88">
        <f t="shared" si="160"/>
        <v>0</v>
      </c>
      <c r="HC183" s="88">
        <f t="shared" si="161"/>
        <v>0</v>
      </c>
      <c r="HD183" s="88">
        <f t="shared" si="162"/>
        <v>0</v>
      </c>
      <c r="HE183" s="88">
        <f t="shared" si="139"/>
        <v>0</v>
      </c>
    </row>
    <row r="184" spans="1:213" hidden="1" outlineLevel="1" x14ac:dyDescent="0.2">
      <c r="A184" s="21" t="str">
        <f t="shared" si="142"/>
        <v>torsdag</v>
      </c>
      <c r="B184" s="17">
        <f t="shared" si="140"/>
        <v>26</v>
      </c>
      <c r="C184" s="13">
        <v>45834</v>
      </c>
      <c r="D184" s="38"/>
      <c r="E184" s="38"/>
      <c r="F184" s="38"/>
      <c r="G184" s="39"/>
      <c r="H184" s="38"/>
      <c r="I184" s="38"/>
      <c r="J184" s="38"/>
      <c r="K184" s="38"/>
      <c r="L184" s="62"/>
      <c r="M184" s="38"/>
      <c r="N184" s="38"/>
      <c r="O184" s="62"/>
      <c r="P184" s="38"/>
      <c r="Q184" s="38"/>
      <c r="R184" s="38"/>
      <c r="S184" s="39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9"/>
      <c r="AE184" s="38"/>
      <c r="AF184" s="38"/>
      <c r="AG184" s="38"/>
      <c r="AH184" s="38"/>
      <c r="AI184" s="38"/>
      <c r="AJ184" s="38"/>
      <c r="AK184" s="38"/>
      <c r="AL184" s="39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9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9"/>
      <c r="BJ184" s="38"/>
      <c r="BK184" s="38"/>
      <c r="BL184" s="38"/>
      <c r="BM184" s="39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9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9"/>
      <c r="CX184" s="38"/>
      <c r="CY184" s="38"/>
      <c r="CZ184" s="38"/>
      <c r="DA184" s="39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9"/>
      <c r="DM184" s="38"/>
      <c r="DN184" s="38"/>
      <c r="DO184" s="38"/>
      <c r="DP184" s="38"/>
      <c r="DQ184" s="39"/>
      <c r="DR184" s="38"/>
      <c r="DS184" s="38"/>
      <c r="DT184" s="38"/>
      <c r="DU184" s="38"/>
      <c r="DV184" s="38"/>
      <c r="DW184" s="38"/>
      <c r="DX184" s="39"/>
      <c r="DY184" s="38"/>
      <c r="DZ184" s="38"/>
      <c r="EA184" s="38"/>
      <c r="EB184" s="39"/>
      <c r="EC184" s="38"/>
      <c r="ED184" s="38"/>
      <c r="EE184" s="38"/>
      <c r="EF184" s="39"/>
      <c r="EG184" s="38"/>
      <c r="EH184" s="38"/>
      <c r="EI184" s="38"/>
      <c r="EJ184" s="38"/>
      <c r="EK184" s="38"/>
      <c r="EL184" s="38"/>
      <c r="EM184" s="38"/>
      <c r="EN184" s="38"/>
      <c r="EO184" s="39"/>
      <c r="EP184" s="38"/>
      <c r="EQ184" s="38"/>
      <c r="ER184" s="38"/>
      <c r="ES184" s="38"/>
      <c r="ET184" s="38"/>
      <c r="EU184" s="38"/>
      <c r="EV184" s="39"/>
      <c r="EW184" s="38"/>
      <c r="EX184" s="38"/>
      <c r="EY184" s="38"/>
      <c r="EZ184" s="38"/>
      <c r="FA184" s="38"/>
      <c r="FB184" s="38"/>
      <c r="FC184" s="38"/>
      <c r="FD184" s="38"/>
      <c r="FE184" s="38"/>
      <c r="FF184" s="38"/>
      <c r="FG184" s="38"/>
      <c r="FH184" s="38"/>
      <c r="FI184" s="38"/>
      <c r="FJ184" s="38"/>
      <c r="FK184" s="38"/>
      <c r="FL184" s="38"/>
      <c r="FM184" s="38"/>
      <c r="FN184" s="39"/>
      <c r="FO184" s="38"/>
      <c r="FP184" s="38"/>
      <c r="FQ184" s="38"/>
      <c r="FR184" s="38"/>
      <c r="FS184" s="38"/>
      <c r="FT184" s="38"/>
      <c r="FU184" s="38"/>
      <c r="FV184" s="38"/>
      <c r="FW184" s="38"/>
      <c r="FX184" s="38"/>
      <c r="FY184" s="38"/>
      <c r="FZ184" s="38"/>
      <c r="GA184" s="38"/>
      <c r="GB184" s="38"/>
      <c r="GC184" s="38"/>
      <c r="GD184" s="39"/>
      <c r="GE184" s="40">
        <f t="shared" si="141"/>
        <v>0</v>
      </c>
      <c r="GF184" s="65"/>
      <c r="GG184" s="69"/>
      <c r="GH184" s="69"/>
      <c r="GI184" s="100" t="s">
        <v>51</v>
      </c>
      <c r="GJ184" s="98">
        <f t="shared" si="138"/>
        <v>45834</v>
      </c>
      <c r="GK184" s="93">
        <f t="shared" si="143"/>
        <v>0</v>
      </c>
      <c r="GL184" s="88">
        <f t="shared" si="144"/>
        <v>0</v>
      </c>
      <c r="GM184" s="88">
        <f t="shared" si="145"/>
        <v>0</v>
      </c>
      <c r="GN184" s="88">
        <f t="shared" si="146"/>
        <v>0</v>
      </c>
      <c r="GO184" s="88">
        <f t="shared" si="147"/>
        <v>0</v>
      </c>
      <c r="GP184" s="88">
        <f t="shared" si="148"/>
        <v>0</v>
      </c>
      <c r="GQ184" s="88">
        <f t="shared" si="149"/>
        <v>0</v>
      </c>
      <c r="GR184" s="88">
        <f t="shared" si="150"/>
        <v>0</v>
      </c>
      <c r="GS184" s="88">
        <f t="shared" si="151"/>
        <v>0</v>
      </c>
      <c r="GT184" s="88">
        <f t="shared" si="152"/>
        <v>0</v>
      </c>
      <c r="GU184" s="88">
        <f t="shared" si="153"/>
        <v>0</v>
      </c>
      <c r="GV184" s="88">
        <f t="shared" si="154"/>
        <v>0</v>
      </c>
      <c r="GW184" s="88">
        <f t="shared" si="155"/>
        <v>0</v>
      </c>
      <c r="GX184" s="88">
        <f t="shared" si="156"/>
        <v>0</v>
      </c>
      <c r="GY184" s="88">
        <f t="shared" si="157"/>
        <v>0</v>
      </c>
      <c r="GZ184" s="88">
        <f t="shared" si="158"/>
        <v>0</v>
      </c>
      <c r="HA184" s="88">
        <f t="shared" si="159"/>
        <v>0</v>
      </c>
      <c r="HB184" s="88">
        <f t="shared" si="160"/>
        <v>0</v>
      </c>
      <c r="HC184" s="88">
        <f t="shared" si="161"/>
        <v>0</v>
      </c>
      <c r="HD184" s="88">
        <f t="shared" si="162"/>
        <v>0</v>
      </c>
      <c r="HE184" s="88">
        <f t="shared" si="139"/>
        <v>0</v>
      </c>
    </row>
    <row r="185" spans="1:213" hidden="1" outlineLevel="1" x14ac:dyDescent="0.2">
      <c r="A185" s="21" t="str">
        <f t="shared" si="142"/>
        <v>fredag</v>
      </c>
      <c r="B185" s="17">
        <f t="shared" si="140"/>
        <v>26</v>
      </c>
      <c r="C185" s="13">
        <v>45835</v>
      </c>
      <c r="D185" s="38"/>
      <c r="E185" s="38"/>
      <c r="F185" s="38"/>
      <c r="G185" s="39"/>
      <c r="H185" s="38"/>
      <c r="I185" s="38"/>
      <c r="J185" s="38"/>
      <c r="K185" s="38"/>
      <c r="L185" s="62"/>
      <c r="M185" s="38"/>
      <c r="N185" s="38"/>
      <c r="O185" s="62"/>
      <c r="P185" s="38"/>
      <c r="Q185" s="38"/>
      <c r="R185" s="38"/>
      <c r="S185" s="39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9"/>
      <c r="AE185" s="38"/>
      <c r="AF185" s="38"/>
      <c r="AG185" s="38"/>
      <c r="AH185" s="38"/>
      <c r="AI185" s="38"/>
      <c r="AJ185" s="38"/>
      <c r="AK185" s="38"/>
      <c r="AL185" s="39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9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9"/>
      <c r="BJ185" s="38"/>
      <c r="BK185" s="38"/>
      <c r="BL185" s="38"/>
      <c r="BM185" s="39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9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9"/>
      <c r="CX185" s="38"/>
      <c r="CY185" s="38"/>
      <c r="CZ185" s="38"/>
      <c r="DA185" s="39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9"/>
      <c r="DM185" s="38"/>
      <c r="DN185" s="38"/>
      <c r="DO185" s="38"/>
      <c r="DP185" s="38"/>
      <c r="DQ185" s="39"/>
      <c r="DR185" s="38"/>
      <c r="DS185" s="38"/>
      <c r="DT185" s="38"/>
      <c r="DU185" s="38"/>
      <c r="DV185" s="38"/>
      <c r="DW185" s="38"/>
      <c r="DX185" s="39"/>
      <c r="DY185" s="38"/>
      <c r="DZ185" s="38"/>
      <c r="EA185" s="38"/>
      <c r="EB185" s="39"/>
      <c r="EC185" s="38"/>
      <c r="ED185" s="38"/>
      <c r="EE185" s="38"/>
      <c r="EF185" s="39"/>
      <c r="EG185" s="38"/>
      <c r="EH185" s="38"/>
      <c r="EI185" s="38"/>
      <c r="EJ185" s="38"/>
      <c r="EK185" s="38"/>
      <c r="EL185" s="38"/>
      <c r="EM185" s="38"/>
      <c r="EN185" s="38"/>
      <c r="EO185" s="39"/>
      <c r="EP185" s="38"/>
      <c r="EQ185" s="38"/>
      <c r="ER185" s="38"/>
      <c r="ES185" s="38"/>
      <c r="ET185" s="38"/>
      <c r="EU185" s="38"/>
      <c r="EV185" s="39"/>
      <c r="EW185" s="38"/>
      <c r="EX185" s="38"/>
      <c r="EY185" s="38"/>
      <c r="EZ185" s="38"/>
      <c r="FA185" s="38"/>
      <c r="FB185" s="38"/>
      <c r="FC185" s="38"/>
      <c r="FD185" s="38"/>
      <c r="FE185" s="38"/>
      <c r="FF185" s="38"/>
      <c r="FG185" s="38"/>
      <c r="FH185" s="38"/>
      <c r="FI185" s="38"/>
      <c r="FJ185" s="38"/>
      <c r="FK185" s="38"/>
      <c r="FL185" s="38"/>
      <c r="FM185" s="38"/>
      <c r="FN185" s="39"/>
      <c r="FO185" s="38"/>
      <c r="FP185" s="38"/>
      <c r="FQ185" s="38"/>
      <c r="FR185" s="38"/>
      <c r="FS185" s="38"/>
      <c r="FT185" s="38"/>
      <c r="FU185" s="38"/>
      <c r="FV185" s="38"/>
      <c r="FW185" s="38"/>
      <c r="FX185" s="38"/>
      <c r="FY185" s="38"/>
      <c r="FZ185" s="38"/>
      <c r="GA185" s="38"/>
      <c r="GB185" s="38"/>
      <c r="GC185" s="38"/>
      <c r="GD185" s="39"/>
      <c r="GE185" s="40">
        <f t="shared" si="141"/>
        <v>0</v>
      </c>
      <c r="GF185" s="65"/>
      <c r="GG185" s="69"/>
      <c r="GH185" s="69"/>
      <c r="GI185" s="100" t="s">
        <v>51</v>
      </c>
      <c r="GJ185" s="98">
        <f t="shared" si="138"/>
        <v>45835</v>
      </c>
      <c r="GK185" s="93">
        <f t="shared" si="143"/>
        <v>0</v>
      </c>
      <c r="GL185" s="88">
        <f t="shared" si="144"/>
        <v>0</v>
      </c>
      <c r="GM185" s="88">
        <f t="shared" si="145"/>
        <v>0</v>
      </c>
      <c r="GN185" s="88">
        <f t="shared" si="146"/>
        <v>0</v>
      </c>
      <c r="GO185" s="88">
        <f t="shared" si="147"/>
        <v>0</v>
      </c>
      <c r="GP185" s="88">
        <f t="shared" si="148"/>
        <v>0</v>
      </c>
      <c r="GQ185" s="88">
        <f t="shared" si="149"/>
        <v>0</v>
      </c>
      <c r="GR185" s="88">
        <f t="shared" si="150"/>
        <v>0</v>
      </c>
      <c r="GS185" s="88">
        <f t="shared" si="151"/>
        <v>0</v>
      </c>
      <c r="GT185" s="88">
        <f t="shared" si="152"/>
        <v>0</v>
      </c>
      <c r="GU185" s="88">
        <f t="shared" si="153"/>
        <v>0</v>
      </c>
      <c r="GV185" s="88">
        <f t="shared" si="154"/>
        <v>0</v>
      </c>
      <c r="GW185" s="88">
        <f t="shared" si="155"/>
        <v>0</v>
      </c>
      <c r="GX185" s="88">
        <f t="shared" si="156"/>
        <v>0</v>
      </c>
      <c r="GY185" s="88">
        <f t="shared" si="157"/>
        <v>0</v>
      </c>
      <c r="GZ185" s="88">
        <f t="shared" si="158"/>
        <v>0</v>
      </c>
      <c r="HA185" s="88">
        <f t="shared" si="159"/>
        <v>0</v>
      </c>
      <c r="HB185" s="88">
        <f t="shared" si="160"/>
        <v>0</v>
      </c>
      <c r="HC185" s="88">
        <f t="shared" si="161"/>
        <v>0</v>
      </c>
      <c r="HD185" s="88">
        <f t="shared" si="162"/>
        <v>0</v>
      </c>
      <c r="HE185" s="88">
        <f t="shared" si="139"/>
        <v>0</v>
      </c>
    </row>
    <row r="186" spans="1:213" hidden="1" outlineLevel="1" x14ac:dyDescent="0.2">
      <c r="A186" s="21" t="str">
        <f t="shared" si="142"/>
        <v>lördag</v>
      </c>
      <c r="B186" s="17">
        <f t="shared" si="140"/>
        <v>26</v>
      </c>
      <c r="C186" s="13">
        <v>45836</v>
      </c>
      <c r="D186" s="38"/>
      <c r="E186" s="38"/>
      <c r="F186" s="38"/>
      <c r="G186" s="39"/>
      <c r="H186" s="38"/>
      <c r="I186" s="38"/>
      <c r="J186" s="38"/>
      <c r="K186" s="38"/>
      <c r="L186" s="62"/>
      <c r="M186" s="38"/>
      <c r="N186" s="38"/>
      <c r="O186" s="62"/>
      <c r="P186" s="38"/>
      <c r="Q186" s="38"/>
      <c r="R186" s="38"/>
      <c r="S186" s="39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9"/>
      <c r="AE186" s="38"/>
      <c r="AF186" s="38"/>
      <c r="AG186" s="38"/>
      <c r="AH186" s="38"/>
      <c r="AI186" s="38"/>
      <c r="AJ186" s="38"/>
      <c r="AK186" s="38"/>
      <c r="AL186" s="39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9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9"/>
      <c r="BJ186" s="38"/>
      <c r="BK186" s="38"/>
      <c r="BL186" s="38"/>
      <c r="BM186" s="39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9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9"/>
      <c r="CX186" s="38"/>
      <c r="CY186" s="38"/>
      <c r="CZ186" s="38"/>
      <c r="DA186" s="39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9"/>
      <c r="DM186" s="38"/>
      <c r="DN186" s="38"/>
      <c r="DO186" s="38"/>
      <c r="DP186" s="38"/>
      <c r="DQ186" s="39"/>
      <c r="DR186" s="38"/>
      <c r="DS186" s="38"/>
      <c r="DT186" s="38"/>
      <c r="DU186" s="38"/>
      <c r="DV186" s="38"/>
      <c r="DW186" s="38"/>
      <c r="DX186" s="39"/>
      <c r="DY186" s="38"/>
      <c r="DZ186" s="38"/>
      <c r="EA186" s="38"/>
      <c r="EB186" s="39"/>
      <c r="EC186" s="38"/>
      <c r="ED186" s="38"/>
      <c r="EE186" s="38"/>
      <c r="EF186" s="39"/>
      <c r="EG186" s="38"/>
      <c r="EH186" s="38"/>
      <c r="EI186" s="38"/>
      <c r="EJ186" s="38"/>
      <c r="EK186" s="38"/>
      <c r="EL186" s="38"/>
      <c r="EM186" s="38"/>
      <c r="EN186" s="38"/>
      <c r="EO186" s="39"/>
      <c r="EP186" s="38"/>
      <c r="EQ186" s="38"/>
      <c r="ER186" s="38"/>
      <c r="ES186" s="38"/>
      <c r="ET186" s="38"/>
      <c r="EU186" s="38"/>
      <c r="EV186" s="39"/>
      <c r="EW186" s="38"/>
      <c r="EX186" s="38"/>
      <c r="EY186" s="38"/>
      <c r="EZ186" s="38"/>
      <c r="FA186" s="38"/>
      <c r="FB186" s="38"/>
      <c r="FC186" s="38"/>
      <c r="FD186" s="38"/>
      <c r="FE186" s="38"/>
      <c r="FF186" s="38"/>
      <c r="FG186" s="38"/>
      <c r="FH186" s="38"/>
      <c r="FI186" s="38"/>
      <c r="FJ186" s="38"/>
      <c r="FK186" s="38"/>
      <c r="FL186" s="38"/>
      <c r="FM186" s="38"/>
      <c r="FN186" s="39"/>
      <c r="FO186" s="38"/>
      <c r="FP186" s="38"/>
      <c r="FQ186" s="38"/>
      <c r="FR186" s="38"/>
      <c r="FS186" s="38"/>
      <c r="FT186" s="38"/>
      <c r="FU186" s="38"/>
      <c r="FV186" s="38"/>
      <c r="FW186" s="38"/>
      <c r="FX186" s="38"/>
      <c r="FY186" s="38"/>
      <c r="FZ186" s="38"/>
      <c r="GA186" s="38"/>
      <c r="GB186" s="38"/>
      <c r="GC186" s="38"/>
      <c r="GD186" s="39"/>
      <c r="GE186" s="40">
        <f t="shared" si="141"/>
        <v>0</v>
      </c>
      <c r="GF186" s="67" t="s">
        <v>180</v>
      </c>
      <c r="GG186" s="70" t="s">
        <v>213</v>
      </c>
      <c r="GH186" s="70"/>
      <c r="GI186" s="100" t="s">
        <v>51</v>
      </c>
      <c r="GJ186" s="98">
        <f t="shared" si="138"/>
        <v>45836</v>
      </c>
      <c r="GK186" s="93">
        <f t="shared" si="143"/>
        <v>0</v>
      </c>
      <c r="GL186" s="88">
        <f t="shared" si="144"/>
        <v>0</v>
      </c>
      <c r="GM186" s="88">
        <f t="shared" si="145"/>
        <v>0</v>
      </c>
      <c r="GN186" s="88">
        <f t="shared" si="146"/>
        <v>0</v>
      </c>
      <c r="GO186" s="88">
        <f t="shared" si="147"/>
        <v>0</v>
      </c>
      <c r="GP186" s="88">
        <f t="shared" si="148"/>
        <v>0</v>
      </c>
      <c r="GQ186" s="88">
        <f t="shared" si="149"/>
        <v>0</v>
      </c>
      <c r="GR186" s="88">
        <f t="shared" si="150"/>
        <v>0</v>
      </c>
      <c r="GS186" s="88">
        <f t="shared" si="151"/>
        <v>0</v>
      </c>
      <c r="GT186" s="88">
        <f t="shared" si="152"/>
        <v>0</v>
      </c>
      <c r="GU186" s="88">
        <f t="shared" si="153"/>
        <v>0</v>
      </c>
      <c r="GV186" s="88">
        <f t="shared" si="154"/>
        <v>0</v>
      </c>
      <c r="GW186" s="88">
        <f t="shared" si="155"/>
        <v>0</v>
      </c>
      <c r="GX186" s="88">
        <f t="shared" si="156"/>
        <v>0</v>
      </c>
      <c r="GY186" s="88">
        <f t="shared" si="157"/>
        <v>0</v>
      </c>
      <c r="GZ186" s="88">
        <f t="shared" si="158"/>
        <v>0</v>
      </c>
      <c r="HA186" s="88">
        <f t="shared" si="159"/>
        <v>0</v>
      </c>
      <c r="HB186" s="88">
        <f t="shared" si="160"/>
        <v>0</v>
      </c>
      <c r="HC186" s="88">
        <f t="shared" si="161"/>
        <v>0</v>
      </c>
      <c r="HD186" s="88">
        <f t="shared" si="162"/>
        <v>0</v>
      </c>
      <c r="HE186" s="88">
        <f t="shared" si="139"/>
        <v>0</v>
      </c>
    </row>
    <row r="187" spans="1:213" hidden="1" outlineLevel="1" x14ac:dyDescent="0.2">
      <c r="A187" s="21" t="str">
        <f t="shared" si="142"/>
        <v>söndag</v>
      </c>
      <c r="B187" s="17">
        <f t="shared" si="140"/>
        <v>26</v>
      </c>
      <c r="C187" s="13">
        <v>45837</v>
      </c>
      <c r="D187" s="38"/>
      <c r="E187" s="38"/>
      <c r="F187" s="38"/>
      <c r="G187" s="39"/>
      <c r="H187" s="38"/>
      <c r="I187" s="38"/>
      <c r="J187" s="38"/>
      <c r="K187" s="38"/>
      <c r="L187" s="62"/>
      <c r="M187" s="38"/>
      <c r="N187" s="38"/>
      <c r="O187" s="62"/>
      <c r="P187" s="38"/>
      <c r="Q187" s="38"/>
      <c r="R187" s="38"/>
      <c r="S187" s="39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9"/>
      <c r="AE187" s="38"/>
      <c r="AF187" s="38"/>
      <c r="AG187" s="38"/>
      <c r="AH187" s="38"/>
      <c r="AI187" s="38"/>
      <c r="AJ187" s="38"/>
      <c r="AK187" s="38"/>
      <c r="AL187" s="39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9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9"/>
      <c r="BJ187" s="38"/>
      <c r="BK187" s="38"/>
      <c r="BL187" s="38"/>
      <c r="BM187" s="39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9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9"/>
      <c r="CX187" s="38"/>
      <c r="CY187" s="38"/>
      <c r="CZ187" s="38"/>
      <c r="DA187" s="39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9"/>
      <c r="DM187" s="38"/>
      <c r="DN187" s="38"/>
      <c r="DO187" s="38"/>
      <c r="DP187" s="38"/>
      <c r="DQ187" s="39"/>
      <c r="DR187" s="38"/>
      <c r="DS187" s="38"/>
      <c r="DT187" s="38"/>
      <c r="DU187" s="38"/>
      <c r="DV187" s="38"/>
      <c r="DW187" s="38"/>
      <c r="DX187" s="39"/>
      <c r="DY187" s="38"/>
      <c r="DZ187" s="38"/>
      <c r="EA187" s="38"/>
      <c r="EB187" s="39"/>
      <c r="EC187" s="38"/>
      <c r="ED187" s="38"/>
      <c r="EE187" s="38"/>
      <c r="EF187" s="39"/>
      <c r="EG187" s="38"/>
      <c r="EH187" s="38"/>
      <c r="EI187" s="38"/>
      <c r="EJ187" s="38"/>
      <c r="EK187" s="38"/>
      <c r="EL187" s="38"/>
      <c r="EM187" s="38"/>
      <c r="EN187" s="38"/>
      <c r="EO187" s="39"/>
      <c r="EP187" s="38"/>
      <c r="EQ187" s="38"/>
      <c r="ER187" s="38"/>
      <c r="ES187" s="38"/>
      <c r="ET187" s="38"/>
      <c r="EU187" s="38"/>
      <c r="EV187" s="39"/>
      <c r="EW187" s="38"/>
      <c r="EX187" s="38"/>
      <c r="EY187" s="38"/>
      <c r="EZ187" s="38"/>
      <c r="FA187" s="38"/>
      <c r="FB187" s="38"/>
      <c r="FC187" s="38"/>
      <c r="FD187" s="38"/>
      <c r="FE187" s="38"/>
      <c r="FF187" s="38"/>
      <c r="FG187" s="38"/>
      <c r="FH187" s="38"/>
      <c r="FI187" s="38"/>
      <c r="FJ187" s="38"/>
      <c r="FK187" s="38"/>
      <c r="FL187" s="38"/>
      <c r="FM187" s="38"/>
      <c r="FN187" s="39"/>
      <c r="FO187" s="38"/>
      <c r="FP187" s="38"/>
      <c r="FQ187" s="38"/>
      <c r="FR187" s="38"/>
      <c r="FS187" s="38"/>
      <c r="FT187" s="38"/>
      <c r="FU187" s="38"/>
      <c r="FV187" s="38"/>
      <c r="FW187" s="38"/>
      <c r="FX187" s="38"/>
      <c r="FY187" s="38"/>
      <c r="FZ187" s="38"/>
      <c r="GA187" s="38"/>
      <c r="GB187" s="38"/>
      <c r="GC187" s="38"/>
      <c r="GD187" s="39"/>
      <c r="GE187" s="40">
        <f t="shared" si="141"/>
        <v>0</v>
      </c>
      <c r="GF187" s="67" t="s">
        <v>178</v>
      </c>
      <c r="GG187" s="70" t="s">
        <v>178</v>
      </c>
      <c r="GH187" s="70"/>
      <c r="GI187" s="100" t="s">
        <v>51</v>
      </c>
      <c r="GJ187" s="98">
        <f t="shared" si="138"/>
        <v>45837</v>
      </c>
      <c r="GK187" s="93">
        <f t="shared" si="143"/>
        <v>0</v>
      </c>
      <c r="GL187" s="88">
        <f t="shared" si="144"/>
        <v>0</v>
      </c>
      <c r="GM187" s="88">
        <f t="shared" si="145"/>
        <v>0</v>
      </c>
      <c r="GN187" s="88">
        <f t="shared" si="146"/>
        <v>0</v>
      </c>
      <c r="GO187" s="88">
        <f t="shared" si="147"/>
        <v>0</v>
      </c>
      <c r="GP187" s="88">
        <f t="shared" si="148"/>
        <v>0</v>
      </c>
      <c r="GQ187" s="88">
        <f t="shared" si="149"/>
        <v>0</v>
      </c>
      <c r="GR187" s="88">
        <f t="shared" si="150"/>
        <v>0</v>
      </c>
      <c r="GS187" s="88">
        <f t="shared" si="151"/>
        <v>0</v>
      </c>
      <c r="GT187" s="88">
        <f t="shared" si="152"/>
        <v>0</v>
      </c>
      <c r="GU187" s="88">
        <f t="shared" si="153"/>
        <v>0</v>
      </c>
      <c r="GV187" s="88">
        <f t="shared" si="154"/>
        <v>0</v>
      </c>
      <c r="GW187" s="88">
        <f t="shared" si="155"/>
        <v>0</v>
      </c>
      <c r="GX187" s="88">
        <f t="shared" si="156"/>
        <v>0</v>
      </c>
      <c r="GY187" s="88">
        <f t="shared" si="157"/>
        <v>0</v>
      </c>
      <c r="GZ187" s="88">
        <f t="shared" si="158"/>
        <v>0</v>
      </c>
      <c r="HA187" s="88">
        <f t="shared" si="159"/>
        <v>0</v>
      </c>
      <c r="HB187" s="88">
        <f t="shared" si="160"/>
        <v>0</v>
      </c>
      <c r="HC187" s="88">
        <f t="shared" si="161"/>
        <v>0</v>
      </c>
      <c r="HD187" s="88">
        <f t="shared" si="162"/>
        <v>0</v>
      </c>
      <c r="HE187" s="88">
        <f t="shared" si="139"/>
        <v>0</v>
      </c>
    </row>
    <row r="188" spans="1:213" hidden="1" outlineLevel="1" x14ac:dyDescent="0.2">
      <c r="A188" s="21" t="str">
        <f t="shared" si="142"/>
        <v>måndag</v>
      </c>
      <c r="B188" s="17">
        <f t="shared" si="140"/>
        <v>27</v>
      </c>
      <c r="C188" s="13">
        <v>45838</v>
      </c>
      <c r="D188" s="38"/>
      <c r="E188" s="38"/>
      <c r="F188" s="38"/>
      <c r="G188" s="39"/>
      <c r="H188" s="38"/>
      <c r="I188" s="38"/>
      <c r="J188" s="38"/>
      <c r="K188" s="38"/>
      <c r="L188" s="62"/>
      <c r="M188" s="38"/>
      <c r="N188" s="38"/>
      <c r="O188" s="62"/>
      <c r="P188" s="38"/>
      <c r="Q188" s="38"/>
      <c r="R188" s="38"/>
      <c r="S188" s="39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9"/>
      <c r="AE188" s="38"/>
      <c r="AF188" s="38"/>
      <c r="AG188" s="38"/>
      <c r="AH188" s="38"/>
      <c r="AI188" s="38"/>
      <c r="AJ188" s="38"/>
      <c r="AK188" s="38"/>
      <c r="AL188" s="39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9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9"/>
      <c r="BJ188" s="38"/>
      <c r="BK188" s="38"/>
      <c r="BL188" s="38"/>
      <c r="BM188" s="39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9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9"/>
      <c r="CX188" s="38"/>
      <c r="CY188" s="38"/>
      <c r="CZ188" s="38"/>
      <c r="DA188" s="39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9"/>
      <c r="DM188" s="38"/>
      <c r="DN188" s="38"/>
      <c r="DO188" s="38"/>
      <c r="DP188" s="38"/>
      <c r="DQ188" s="39"/>
      <c r="DR188" s="38"/>
      <c r="DS188" s="38"/>
      <c r="DT188" s="38"/>
      <c r="DU188" s="38"/>
      <c r="DV188" s="38"/>
      <c r="DW188" s="38"/>
      <c r="DX188" s="39"/>
      <c r="DY188" s="38"/>
      <c r="DZ188" s="38"/>
      <c r="EA188" s="38"/>
      <c r="EB188" s="39"/>
      <c r="EC188" s="38"/>
      <c r="ED188" s="38"/>
      <c r="EE188" s="38"/>
      <c r="EF188" s="39"/>
      <c r="EG188" s="38"/>
      <c r="EH188" s="38"/>
      <c r="EI188" s="38"/>
      <c r="EJ188" s="38"/>
      <c r="EK188" s="38"/>
      <c r="EL188" s="38"/>
      <c r="EM188" s="38"/>
      <c r="EN188" s="38"/>
      <c r="EO188" s="39"/>
      <c r="EP188" s="38"/>
      <c r="EQ188" s="38"/>
      <c r="ER188" s="38"/>
      <c r="ES188" s="38"/>
      <c r="ET188" s="38"/>
      <c r="EU188" s="38"/>
      <c r="EV188" s="39"/>
      <c r="EW188" s="38"/>
      <c r="EX188" s="38"/>
      <c r="EY188" s="38"/>
      <c r="EZ188" s="38"/>
      <c r="FA188" s="38"/>
      <c r="FB188" s="38"/>
      <c r="FC188" s="38"/>
      <c r="FD188" s="38"/>
      <c r="FE188" s="38"/>
      <c r="FF188" s="38"/>
      <c r="FG188" s="38"/>
      <c r="FH188" s="38"/>
      <c r="FI188" s="38"/>
      <c r="FJ188" s="38"/>
      <c r="FK188" s="38"/>
      <c r="FL188" s="38"/>
      <c r="FM188" s="38"/>
      <c r="FN188" s="39"/>
      <c r="FO188" s="38"/>
      <c r="FP188" s="38"/>
      <c r="FQ188" s="38"/>
      <c r="FR188" s="38"/>
      <c r="FS188" s="38"/>
      <c r="FT188" s="38"/>
      <c r="FU188" s="38"/>
      <c r="FV188" s="38"/>
      <c r="FW188" s="38"/>
      <c r="FX188" s="38"/>
      <c r="FY188" s="38"/>
      <c r="FZ188" s="38"/>
      <c r="GA188" s="38"/>
      <c r="GB188" s="38"/>
      <c r="GC188" s="38"/>
      <c r="GD188" s="39"/>
      <c r="GE188" s="40">
        <f t="shared" si="141"/>
        <v>0</v>
      </c>
      <c r="GF188" s="65">
        <f>SUM(GE159:GE188)</f>
        <v>0</v>
      </c>
      <c r="GG188" s="71">
        <f>SUM(D159:F188)</f>
        <v>0</v>
      </c>
      <c r="GH188" s="71"/>
      <c r="GI188" s="100" t="s">
        <v>51</v>
      </c>
      <c r="GJ188" s="98">
        <f t="shared" si="138"/>
        <v>45838</v>
      </c>
      <c r="GK188" s="93">
        <f t="shared" si="143"/>
        <v>0</v>
      </c>
      <c r="GL188" s="88">
        <f t="shared" si="144"/>
        <v>0</v>
      </c>
      <c r="GM188" s="88">
        <f t="shared" si="145"/>
        <v>0</v>
      </c>
      <c r="GN188" s="88">
        <f t="shared" si="146"/>
        <v>0</v>
      </c>
      <c r="GO188" s="88">
        <f t="shared" si="147"/>
        <v>0</v>
      </c>
      <c r="GP188" s="88">
        <f t="shared" si="148"/>
        <v>0</v>
      </c>
      <c r="GQ188" s="88">
        <f t="shared" si="149"/>
        <v>0</v>
      </c>
      <c r="GR188" s="88">
        <f t="shared" si="150"/>
        <v>0</v>
      </c>
      <c r="GS188" s="88">
        <f t="shared" si="151"/>
        <v>0</v>
      </c>
      <c r="GT188" s="88">
        <f t="shared" si="152"/>
        <v>0</v>
      </c>
      <c r="GU188" s="88">
        <f t="shared" si="153"/>
        <v>0</v>
      </c>
      <c r="GV188" s="88">
        <f t="shared" si="154"/>
        <v>0</v>
      </c>
      <c r="GW188" s="88">
        <f t="shared" si="155"/>
        <v>0</v>
      </c>
      <c r="GX188" s="88">
        <f t="shared" si="156"/>
        <v>0</v>
      </c>
      <c r="GY188" s="88">
        <f t="shared" si="157"/>
        <v>0</v>
      </c>
      <c r="GZ188" s="88">
        <f t="shared" si="158"/>
        <v>0</v>
      </c>
      <c r="HA188" s="88">
        <f t="shared" si="159"/>
        <v>0</v>
      </c>
      <c r="HB188" s="88">
        <f t="shared" si="160"/>
        <v>0</v>
      </c>
      <c r="HC188" s="88">
        <f t="shared" si="161"/>
        <v>0</v>
      </c>
      <c r="HD188" s="88">
        <f t="shared" si="162"/>
        <v>0</v>
      </c>
      <c r="HE188" s="88">
        <f t="shared" si="139"/>
        <v>0</v>
      </c>
    </row>
    <row r="189" spans="1:213" collapsed="1" x14ac:dyDescent="0.2">
      <c r="A189" s="34"/>
      <c r="B189" s="35"/>
      <c r="C189" s="61" t="s">
        <v>172</v>
      </c>
      <c r="D189" s="41"/>
      <c r="E189" s="41"/>
      <c r="F189" s="41"/>
      <c r="G189" s="42"/>
      <c r="H189" s="41"/>
      <c r="I189" s="41"/>
      <c r="J189" s="41"/>
      <c r="K189" s="41"/>
      <c r="L189" s="63"/>
      <c r="M189" s="41"/>
      <c r="N189" s="41"/>
      <c r="O189" s="63"/>
      <c r="P189" s="41"/>
      <c r="Q189" s="41"/>
      <c r="R189" s="41"/>
      <c r="S189" s="42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2"/>
      <c r="AE189" s="41"/>
      <c r="AF189" s="41"/>
      <c r="AG189" s="41"/>
      <c r="AH189" s="41"/>
      <c r="AI189" s="41"/>
      <c r="AJ189" s="41"/>
      <c r="AK189" s="41"/>
      <c r="AL189" s="42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2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2"/>
      <c r="BJ189" s="41"/>
      <c r="BK189" s="41"/>
      <c r="BL189" s="41"/>
      <c r="BM189" s="42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1"/>
      <c r="CA189" s="41"/>
      <c r="CB189" s="41"/>
      <c r="CC189" s="41"/>
      <c r="CD189" s="41"/>
      <c r="CE189" s="41"/>
      <c r="CF189" s="41"/>
      <c r="CG189" s="41"/>
      <c r="CH189" s="41"/>
      <c r="CI189" s="41"/>
      <c r="CJ189" s="41"/>
      <c r="CK189" s="41"/>
      <c r="CL189" s="42"/>
      <c r="CM189" s="41"/>
      <c r="CN189" s="41"/>
      <c r="CO189" s="41"/>
      <c r="CP189" s="41"/>
      <c r="CQ189" s="41"/>
      <c r="CR189" s="41"/>
      <c r="CS189" s="41"/>
      <c r="CT189" s="41"/>
      <c r="CU189" s="41"/>
      <c r="CV189" s="41"/>
      <c r="CW189" s="42"/>
      <c r="CX189" s="41"/>
      <c r="CY189" s="41"/>
      <c r="CZ189" s="41"/>
      <c r="DA189" s="42"/>
      <c r="DB189" s="41"/>
      <c r="DC189" s="41"/>
      <c r="DD189" s="41"/>
      <c r="DE189" s="41"/>
      <c r="DF189" s="41"/>
      <c r="DG189" s="41"/>
      <c r="DH189" s="41"/>
      <c r="DI189" s="41"/>
      <c r="DJ189" s="41"/>
      <c r="DK189" s="41"/>
      <c r="DL189" s="42"/>
      <c r="DM189" s="41"/>
      <c r="DN189" s="41"/>
      <c r="DO189" s="41"/>
      <c r="DP189" s="41"/>
      <c r="DQ189" s="42"/>
      <c r="DR189" s="41"/>
      <c r="DS189" s="41"/>
      <c r="DT189" s="41"/>
      <c r="DU189" s="41"/>
      <c r="DV189" s="41"/>
      <c r="DW189" s="41"/>
      <c r="DX189" s="42"/>
      <c r="DY189" s="41"/>
      <c r="DZ189" s="41"/>
      <c r="EA189" s="41"/>
      <c r="EB189" s="42"/>
      <c r="EC189" s="41"/>
      <c r="ED189" s="41"/>
      <c r="EE189" s="41"/>
      <c r="EF189" s="42"/>
      <c r="EG189" s="41"/>
      <c r="EH189" s="41"/>
      <c r="EI189" s="41"/>
      <c r="EJ189" s="41"/>
      <c r="EK189" s="41"/>
      <c r="EL189" s="41"/>
      <c r="EM189" s="41"/>
      <c r="EN189" s="41"/>
      <c r="EO189" s="42"/>
      <c r="EP189" s="41"/>
      <c r="EQ189" s="41"/>
      <c r="ER189" s="41"/>
      <c r="ES189" s="41"/>
      <c r="ET189" s="41"/>
      <c r="EU189" s="41"/>
      <c r="EV189" s="42"/>
      <c r="EW189" s="41"/>
      <c r="EX189" s="41"/>
      <c r="EY189" s="41"/>
      <c r="EZ189" s="41"/>
      <c r="FA189" s="41"/>
      <c r="FB189" s="41"/>
      <c r="FC189" s="41"/>
      <c r="FD189" s="41"/>
      <c r="FE189" s="41"/>
      <c r="FF189" s="41"/>
      <c r="FG189" s="41"/>
      <c r="FH189" s="41"/>
      <c r="FI189" s="41"/>
      <c r="FJ189" s="41"/>
      <c r="FK189" s="41"/>
      <c r="FL189" s="41"/>
      <c r="FM189" s="41"/>
      <c r="FN189" s="42"/>
      <c r="FO189" s="41"/>
      <c r="FP189" s="41"/>
      <c r="FQ189" s="41"/>
      <c r="FR189" s="41"/>
      <c r="FS189" s="41"/>
      <c r="FT189" s="41"/>
      <c r="FU189" s="41"/>
      <c r="FV189" s="41"/>
      <c r="FW189" s="41"/>
      <c r="FX189" s="41"/>
      <c r="FY189" s="41"/>
      <c r="FZ189" s="41"/>
      <c r="GA189" s="41"/>
      <c r="GB189" s="41"/>
      <c r="GC189" s="41"/>
      <c r="GD189" s="42"/>
      <c r="GE189" s="42"/>
      <c r="GF189" s="65"/>
      <c r="GG189" s="69"/>
      <c r="GH189" s="69"/>
      <c r="GI189" s="94"/>
      <c r="GJ189" s="94"/>
      <c r="GK189" s="94"/>
      <c r="GL189" s="90"/>
      <c r="GM189" s="90"/>
      <c r="GN189" s="90"/>
      <c r="GO189" s="90"/>
      <c r="GP189" s="90"/>
      <c r="GQ189" s="90"/>
      <c r="GR189" s="90"/>
      <c r="GS189" s="90"/>
      <c r="GT189" s="90"/>
      <c r="GU189" s="90"/>
      <c r="GV189" s="90"/>
      <c r="GW189" s="90"/>
      <c r="GX189" s="90"/>
      <c r="GY189" s="90"/>
      <c r="GZ189" s="90"/>
      <c r="HA189" s="90"/>
      <c r="HB189" s="90"/>
      <c r="HC189" s="90"/>
      <c r="HD189" s="90"/>
      <c r="HE189" s="90"/>
    </row>
    <row r="190" spans="1:213" hidden="1" outlineLevel="1" x14ac:dyDescent="0.2">
      <c r="A190" s="21" t="str">
        <f t="shared" ref="A190:A252" si="163">TEXT(C190, "dddd")</f>
        <v>tisdag</v>
      </c>
      <c r="B190" s="17">
        <f t="shared" si="140"/>
        <v>27</v>
      </c>
      <c r="C190" s="13">
        <v>45839</v>
      </c>
      <c r="D190" s="38"/>
      <c r="E190" s="38"/>
      <c r="F190" s="38"/>
      <c r="G190" s="39"/>
      <c r="H190" s="38"/>
      <c r="I190" s="38"/>
      <c r="J190" s="38"/>
      <c r="K190" s="38"/>
      <c r="L190" s="62"/>
      <c r="M190" s="38"/>
      <c r="N190" s="38"/>
      <c r="O190" s="62"/>
      <c r="P190" s="38"/>
      <c r="Q190" s="38"/>
      <c r="R190" s="38"/>
      <c r="S190" s="39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9"/>
      <c r="AE190" s="38"/>
      <c r="AF190" s="38"/>
      <c r="AG190" s="38"/>
      <c r="AH190" s="38"/>
      <c r="AI190" s="38"/>
      <c r="AJ190" s="38"/>
      <c r="AK190" s="38"/>
      <c r="AL190" s="39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9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9"/>
      <c r="BJ190" s="38"/>
      <c r="BK190" s="38"/>
      <c r="BL190" s="38"/>
      <c r="BM190" s="39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9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9"/>
      <c r="CX190" s="38"/>
      <c r="CY190" s="38"/>
      <c r="CZ190" s="38"/>
      <c r="DA190" s="39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9"/>
      <c r="DM190" s="38"/>
      <c r="DN190" s="38"/>
      <c r="DO190" s="38"/>
      <c r="DP190" s="38"/>
      <c r="DQ190" s="39"/>
      <c r="DR190" s="38"/>
      <c r="DS190" s="38"/>
      <c r="DT190" s="38"/>
      <c r="DU190" s="38"/>
      <c r="DV190" s="38"/>
      <c r="DW190" s="38"/>
      <c r="DX190" s="39"/>
      <c r="DY190" s="38"/>
      <c r="DZ190" s="38"/>
      <c r="EA190" s="38"/>
      <c r="EB190" s="39"/>
      <c r="EC190" s="38"/>
      <c r="ED190" s="38"/>
      <c r="EE190" s="38"/>
      <c r="EF190" s="39"/>
      <c r="EG190" s="38"/>
      <c r="EH190" s="38"/>
      <c r="EI190" s="38"/>
      <c r="EJ190" s="38"/>
      <c r="EK190" s="38"/>
      <c r="EL190" s="38"/>
      <c r="EM190" s="38"/>
      <c r="EN190" s="38"/>
      <c r="EO190" s="39"/>
      <c r="EP190" s="38"/>
      <c r="EQ190" s="38"/>
      <c r="ER190" s="38"/>
      <c r="ES190" s="38"/>
      <c r="ET190" s="38"/>
      <c r="EU190" s="38"/>
      <c r="EV190" s="39"/>
      <c r="EW190" s="38"/>
      <c r="EX190" s="38"/>
      <c r="EY190" s="38"/>
      <c r="EZ190" s="38"/>
      <c r="FA190" s="38"/>
      <c r="FB190" s="38"/>
      <c r="FC190" s="38"/>
      <c r="FD190" s="38"/>
      <c r="FE190" s="38"/>
      <c r="FF190" s="38"/>
      <c r="FG190" s="38"/>
      <c r="FH190" s="38"/>
      <c r="FI190" s="38"/>
      <c r="FJ190" s="38"/>
      <c r="FK190" s="38"/>
      <c r="FL190" s="38"/>
      <c r="FM190" s="38"/>
      <c r="FN190" s="39"/>
      <c r="FO190" s="38"/>
      <c r="FP190" s="38"/>
      <c r="FQ190" s="38"/>
      <c r="FR190" s="38"/>
      <c r="FS190" s="38"/>
      <c r="FT190" s="38"/>
      <c r="FU190" s="38"/>
      <c r="FV190" s="38"/>
      <c r="FW190" s="38"/>
      <c r="FX190" s="38"/>
      <c r="FY190" s="38"/>
      <c r="FZ190" s="38"/>
      <c r="GA190" s="38"/>
      <c r="GB190" s="38"/>
      <c r="GC190" s="38"/>
      <c r="GD190" s="39"/>
      <c r="GE190" s="40">
        <f t="shared" si="141"/>
        <v>0</v>
      </c>
      <c r="GF190" s="65"/>
      <c r="GG190" s="69"/>
      <c r="GH190" s="69"/>
      <c r="GI190" s="100" t="s">
        <v>52</v>
      </c>
      <c r="GJ190" s="98">
        <f t="shared" si="138"/>
        <v>45839</v>
      </c>
      <c r="GK190" s="93">
        <f t="shared" ref="GK190:GK220" si="164">SUM(D190:F190)</f>
        <v>0</v>
      </c>
      <c r="GL190" s="88">
        <f t="shared" ref="GL190:GL220" si="165">SUM(H190:K190)*-1</f>
        <v>0</v>
      </c>
      <c r="GM190" s="88">
        <f t="shared" ref="GM190:GM220" si="166">SUM(M190:N190)*-1</f>
        <v>0</v>
      </c>
      <c r="GN190" s="88">
        <f t="shared" ref="GN190:GN220" si="167">SUM(P190:R190)*-1</f>
        <v>0</v>
      </c>
      <c r="GO190" s="88">
        <f t="shared" ref="GO190:GO220" si="168">SUM(T190:AC190)*-1</f>
        <v>0</v>
      </c>
      <c r="GP190" s="88">
        <f t="shared" ref="GP190:GP220" si="169">SUM(AE190:AK190)*-1</f>
        <v>0</v>
      </c>
      <c r="GQ190" s="88">
        <f t="shared" ref="GQ190:GQ220" si="170">SUM(AM190:AV190)*-1</f>
        <v>0</v>
      </c>
      <c r="GR190" s="88">
        <f t="shared" ref="GR190:GR220" si="171">SUM(AX190:BH190)*-1</f>
        <v>0</v>
      </c>
      <c r="GS190" s="88">
        <f t="shared" ref="GS190:GS220" si="172">SUM(BJ190:BL190)*-1</f>
        <v>0</v>
      </c>
      <c r="GT190" s="88">
        <f t="shared" ref="GT190:GT220" si="173">SUM(BN190:CK190)*-1</f>
        <v>0</v>
      </c>
      <c r="GU190" s="88">
        <f t="shared" ref="GU190:GU220" si="174">SUM(CM190:CV190)*-1</f>
        <v>0</v>
      </c>
      <c r="GV190" s="88">
        <f t="shared" ref="GV190:GV220" si="175">SUM(CX190:CZ190)*-1</f>
        <v>0</v>
      </c>
      <c r="GW190" s="88">
        <f t="shared" ref="GW190:GW220" si="176">SUM(DB190:DK190)*-1</f>
        <v>0</v>
      </c>
      <c r="GX190" s="88">
        <f t="shared" ref="GX190:GX220" si="177">SUM(DM190:DP190)*-1</f>
        <v>0</v>
      </c>
      <c r="GY190" s="88">
        <f t="shared" ref="GY190:GY220" si="178">SUM(DR190:DW190)*-1</f>
        <v>0</v>
      </c>
      <c r="GZ190" s="88">
        <f t="shared" ref="GZ190:GZ220" si="179">SUM(DY190:EA190)*-1</f>
        <v>0</v>
      </c>
      <c r="HA190" s="88">
        <f t="shared" ref="HA190:HA220" si="180">SUM(EC190:EE190)*-1</f>
        <v>0</v>
      </c>
      <c r="HB190" s="88">
        <f t="shared" ref="HB190:HB220" si="181">SUM(EG190:EN190)*-1</f>
        <v>0</v>
      </c>
      <c r="HC190" s="88">
        <f t="shared" ref="HC190:HC220" si="182">SUM(EP190:EU190)*-1</f>
        <v>0</v>
      </c>
      <c r="HD190" s="88">
        <f t="shared" ref="HD190:HD220" si="183">SUM(EW190:FM190)*-1</f>
        <v>0</v>
      </c>
      <c r="HE190" s="88">
        <f t="shared" si="139"/>
        <v>0</v>
      </c>
    </row>
    <row r="191" spans="1:213" hidden="1" outlineLevel="1" x14ac:dyDescent="0.2">
      <c r="A191" s="21" t="str">
        <f t="shared" si="163"/>
        <v>onsdag</v>
      </c>
      <c r="B191" s="17">
        <f t="shared" si="140"/>
        <v>27</v>
      </c>
      <c r="C191" s="13">
        <v>45840</v>
      </c>
      <c r="D191" s="38"/>
      <c r="E191" s="38"/>
      <c r="F191" s="38"/>
      <c r="G191" s="39"/>
      <c r="H191" s="38"/>
      <c r="I191" s="38"/>
      <c r="J191" s="38"/>
      <c r="K191" s="38"/>
      <c r="L191" s="62"/>
      <c r="M191" s="38"/>
      <c r="N191" s="38"/>
      <c r="O191" s="62"/>
      <c r="P191" s="38"/>
      <c r="Q191" s="38"/>
      <c r="R191" s="38"/>
      <c r="S191" s="39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9"/>
      <c r="AE191" s="38"/>
      <c r="AF191" s="38"/>
      <c r="AG191" s="38"/>
      <c r="AH191" s="38"/>
      <c r="AI191" s="38"/>
      <c r="AJ191" s="38"/>
      <c r="AK191" s="38"/>
      <c r="AL191" s="39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9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9"/>
      <c r="BJ191" s="38"/>
      <c r="BK191" s="38"/>
      <c r="BL191" s="38"/>
      <c r="BM191" s="39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9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9"/>
      <c r="CX191" s="38"/>
      <c r="CY191" s="38"/>
      <c r="CZ191" s="38"/>
      <c r="DA191" s="39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9"/>
      <c r="DM191" s="38"/>
      <c r="DN191" s="38"/>
      <c r="DO191" s="38"/>
      <c r="DP191" s="38"/>
      <c r="DQ191" s="39"/>
      <c r="DR191" s="38"/>
      <c r="DS191" s="38"/>
      <c r="DT191" s="38"/>
      <c r="DU191" s="38"/>
      <c r="DV191" s="38"/>
      <c r="DW191" s="38"/>
      <c r="DX191" s="39"/>
      <c r="DY191" s="38"/>
      <c r="DZ191" s="38"/>
      <c r="EA191" s="38"/>
      <c r="EB191" s="39"/>
      <c r="EC191" s="38"/>
      <c r="ED191" s="38"/>
      <c r="EE191" s="38"/>
      <c r="EF191" s="39"/>
      <c r="EG191" s="38"/>
      <c r="EH191" s="38"/>
      <c r="EI191" s="38"/>
      <c r="EJ191" s="38"/>
      <c r="EK191" s="38"/>
      <c r="EL191" s="38"/>
      <c r="EM191" s="38"/>
      <c r="EN191" s="38"/>
      <c r="EO191" s="39"/>
      <c r="EP191" s="38"/>
      <c r="EQ191" s="38"/>
      <c r="ER191" s="38"/>
      <c r="ES191" s="38"/>
      <c r="ET191" s="38"/>
      <c r="EU191" s="38"/>
      <c r="EV191" s="39"/>
      <c r="EW191" s="38"/>
      <c r="EX191" s="38"/>
      <c r="EY191" s="38"/>
      <c r="EZ191" s="38"/>
      <c r="FA191" s="38"/>
      <c r="FB191" s="38"/>
      <c r="FC191" s="38"/>
      <c r="FD191" s="38"/>
      <c r="FE191" s="38"/>
      <c r="FF191" s="38"/>
      <c r="FG191" s="38"/>
      <c r="FH191" s="38"/>
      <c r="FI191" s="38"/>
      <c r="FJ191" s="38"/>
      <c r="FK191" s="38"/>
      <c r="FL191" s="38"/>
      <c r="FM191" s="38"/>
      <c r="FN191" s="39"/>
      <c r="FO191" s="38"/>
      <c r="FP191" s="38"/>
      <c r="FQ191" s="38"/>
      <c r="FR191" s="38"/>
      <c r="FS191" s="38"/>
      <c r="FT191" s="38"/>
      <c r="FU191" s="38"/>
      <c r="FV191" s="38"/>
      <c r="FW191" s="38"/>
      <c r="FX191" s="38"/>
      <c r="FY191" s="38"/>
      <c r="FZ191" s="38"/>
      <c r="GA191" s="38"/>
      <c r="GB191" s="38"/>
      <c r="GC191" s="38"/>
      <c r="GD191" s="39"/>
      <c r="GE191" s="40">
        <f t="shared" si="141"/>
        <v>0</v>
      </c>
      <c r="GF191" s="65"/>
      <c r="GG191" s="69"/>
      <c r="GH191" s="69"/>
      <c r="GI191" s="100" t="s">
        <v>52</v>
      </c>
      <c r="GJ191" s="98">
        <f t="shared" si="138"/>
        <v>45840</v>
      </c>
      <c r="GK191" s="93">
        <f t="shared" si="164"/>
        <v>0</v>
      </c>
      <c r="GL191" s="88">
        <f t="shared" si="165"/>
        <v>0</v>
      </c>
      <c r="GM191" s="88">
        <f t="shared" si="166"/>
        <v>0</v>
      </c>
      <c r="GN191" s="88">
        <f t="shared" si="167"/>
        <v>0</v>
      </c>
      <c r="GO191" s="88">
        <f t="shared" si="168"/>
        <v>0</v>
      </c>
      <c r="GP191" s="88">
        <f t="shared" si="169"/>
        <v>0</v>
      </c>
      <c r="GQ191" s="88">
        <f t="shared" si="170"/>
        <v>0</v>
      </c>
      <c r="GR191" s="88">
        <f t="shared" si="171"/>
        <v>0</v>
      </c>
      <c r="GS191" s="88">
        <f t="shared" si="172"/>
        <v>0</v>
      </c>
      <c r="GT191" s="88">
        <f t="shared" si="173"/>
        <v>0</v>
      </c>
      <c r="GU191" s="88">
        <f t="shared" si="174"/>
        <v>0</v>
      </c>
      <c r="GV191" s="88">
        <f t="shared" si="175"/>
        <v>0</v>
      </c>
      <c r="GW191" s="88">
        <f t="shared" si="176"/>
        <v>0</v>
      </c>
      <c r="GX191" s="88">
        <f t="shared" si="177"/>
        <v>0</v>
      </c>
      <c r="GY191" s="88">
        <f t="shared" si="178"/>
        <v>0</v>
      </c>
      <c r="GZ191" s="88">
        <f t="shared" si="179"/>
        <v>0</v>
      </c>
      <c r="HA191" s="88">
        <f t="shared" si="180"/>
        <v>0</v>
      </c>
      <c r="HB191" s="88">
        <f t="shared" si="181"/>
        <v>0</v>
      </c>
      <c r="HC191" s="88">
        <f t="shared" si="182"/>
        <v>0</v>
      </c>
      <c r="HD191" s="88">
        <f t="shared" si="183"/>
        <v>0</v>
      </c>
      <c r="HE191" s="88">
        <f t="shared" si="139"/>
        <v>0</v>
      </c>
    </row>
    <row r="192" spans="1:213" hidden="1" outlineLevel="1" x14ac:dyDescent="0.2">
      <c r="A192" s="21" t="str">
        <f t="shared" si="163"/>
        <v>torsdag</v>
      </c>
      <c r="B192" s="17">
        <f t="shared" si="140"/>
        <v>27</v>
      </c>
      <c r="C192" s="13">
        <v>45841</v>
      </c>
      <c r="D192" s="38"/>
      <c r="E192" s="38"/>
      <c r="F192" s="38"/>
      <c r="G192" s="39"/>
      <c r="H192" s="38"/>
      <c r="I192" s="38"/>
      <c r="J192" s="38"/>
      <c r="K192" s="38"/>
      <c r="L192" s="62"/>
      <c r="M192" s="38"/>
      <c r="N192" s="38"/>
      <c r="O192" s="62"/>
      <c r="P192" s="38"/>
      <c r="Q192" s="38"/>
      <c r="R192" s="38"/>
      <c r="S192" s="39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9"/>
      <c r="AE192" s="38"/>
      <c r="AF192" s="38"/>
      <c r="AG192" s="38"/>
      <c r="AH192" s="38"/>
      <c r="AI192" s="38"/>
      <c r="AJ192" s="38"/>
      <c r="AK192" s="38"/>
      <c r="AL192" s="39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9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9"/>
      <c r="BJ192" s="38"/>
      <c r="BK192" s="38"/>
      <c r="BL192" s="38"/>
      <c r="BM192" s="39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9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9"/>
      <c r="CX192" s="38"/>
      <c r="CY192" s="38"/>
      <c r="CZ192" s="38"/>
      <c r="DA192" s="39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9"/>
      <c r="DM192" s="38"/>
      <c r="DN192" s="38"/>
      <c r="DO192" s="38"/>
      <c r="DP192" s="38"/>
      <c r="DQ192" s="39"/>
      <c r="DR192" s="38"/>
      <c r="DS192" s="38"/>
      <c r="DT192" s="38"/>
      <c r="DU192" s="38"/>
      <c r="DV192" s="38"/>
      <c r="DW192" s="38"/>
      <c r="DX192" s="39"/>
      <c r="DY192" s="38"/>
      <c r="DZ192" s="38"/>
      <c r="EA192" s="38"/>
      <c r="EB192" s="39"/>
      <c r="EC192" s="38"/>
      <c r="ED192" s="38"/>
      <c r="EE192" s="38"/>
      <c r="EF192" s="39"/>
      <c r="EG192" s="38"/>
      <c r="EH192" s="38"/>
      <c r="EI192" s="38"/>
      <c r="EJ192" s="38"/>
      <c r="EK192" s="38"/>
      <c r="EL192" s="38"/>
      <c r="EM192" s="38"/>
      <c r="EN192" s="38"/>
      <c r="EO192" s="39"/>
      <c r="EP192" s="38"/>
      <c r="EQ192" s="38"/>
      <c r="ER192" s="38"/>
      <c r="ES192" s="38"/>
      <c r="ET192" s="38"/>
      <c r="EU192" s="38"/>
      <c r="EV192" s="39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9"/>
      <c r="FO192" s="38"/>
      <c r="FP192" s="38"/>
      <c r="FQ192" s="38"/>
      <c r="FR192" s="38"/>
      <c r="FS192" s="38"/>
      <c r="FT192" s="38"/>
      <c r="FU192" s="38"/>
      <c r="FV192" s="38"/>
      <c r="FW192" s="38"/>
      <c r="FX192" s="38"/>
      <c r="FY192" s="38"/>
      <c r="FZ192" s="38"/>
      <c r="GA192" s="38"/>
      <c r="GB192" s="38"/>
      <c r="GC192" s="38"/>
      <c r="GD192" s="39"/>
      <c r="GE192" s="40">
        <f t="shared" si="141"/>
        <v>0</v>
      </c>
      <c r="GF192" s="65"/>
      <c r="GG192" s="69"/>
      <c r="GH192" s="69"/>
      <c r="GI192" s="100" t="s">
        <v>52</v>
      </c>
      <c r="GJ192" s="98">
        <f t="shared" si="138"/>
        <v>45841</v>
      </c>
      <c r="GK192" s="93">
        <f t="shared" si="164"/>
        <v>0</v>
      </c>
      <c r="GL192" s="88">
        <f t="shared" si="165"/>
        <v>0</v>
      </c>
      <c r="GM192" s="88">
        <f t="shared" si="166"/>
        <v>0</v>
      </c>
      <c r="GN192" s="88">
        <f t="shared" si="167"/>
        <v>0</v>
      </c>
      <c r="GO192" s="88">
        <f t="shared" si="168"/>
        <v>0</v>
      </c>
      <c r="GP192" s="88">
        <f t="shared" si="169"/>
        <v>0</v>
      </c>
      <c r="GQ192" s="88">
        <f t="shared" si="170"/>
        <v>0</v>
      </c>
      <c r="GR192" s="88">
        <f t="shared" si="171"/>
        <v>0</v>
      </c>
      <c r="GS192" s="88">
        <f t="shared" si="172"/>
        <v>0</v>
      </c>
      <c r="GT192" s="88">
        <f t="shared" si="173"/>
        <v>0</v>
      </c>
      <c r="GU192" s="88">
        <f t="shared" si="174"/>
        <v>0</v>
      </c>
      <c r="GV192" s="88">
        <f t="shared" si="175"/>
        <v>0</v>
      </c>
      <c r="GW192" s="88">
        <f t="shared" si="176"/>
        <v>0</v>
      </c>
      <c r="GX192" s="88">
        <f t="shared" si="177"/>
        <v>0</v>
      </c>
      <c r="GY192" s="88">
        <f t="shared" si="178"/>
        <v>0</v>
      </c>
      <c r="GZ192" s="88">
        <f t="shared" si="179"/>
        <v>0</v>
      </c>
      <c r="HA192" s="88">
        <f t="shared" si="180"/>
        <v>0</v>
      </c>
      <c r="HB192" s="88">
        <f t="shared" si="181"/>
        <v>0</v>
      </c>
      <c r="HC192" s="88">
        <f t="shared" si="182"/>
        <v>0</v>
      </c>
      <c r="HD192" s="88">
        <f t="shared" si="183"/>
        <v>0</v>
      </c>
      <c r="HE192" s="88">
        <f t="shared" si="139"/>
        <v>0</v>
      </c>
    </row>
    <row r="193" spans="1:213" hidden="1" outlineLevel="1" x14ac:dyDescent="0.2">
      <c r="A193" s="21" t="str">
        <f t="shared" si="163"/>
        <v>fredag</v>
      </c>
      <c r="B193" s="17">
        <f t="shared" si="140"/>
        <v>27</v>
      </c>
      <c r="C193" s="13">
        <v>45842</v>
      </c>
      <c r="D193" s="38"/>
      <c r="E193" s="38"/>
      <c r="F193" s="38"/>
      <c r="G193" s="39"/>
      <c r="H193" s="38"/>
      <c r="I193" s="38"/>
      <c r="J193" s="38"/>
      <c r="K193" s="38"/>
      <c r="L193" s="62"/>
      <c r="M193" s="38"/>
      <c r="N193" s="38"/>
      <c r="O193" s="62"/>
      <c r="P193" s="38"/>
      <c r="Q193" s="38"/>
      <c r="R193" s="38"/>
      <c r="S193" s="39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9"/>
      <c r="AE193" s="38"/>
      <c r="AF193" s="38"/>
      <c r="AG193" s="38"/>
      <c r="AH193" s="38"/>
      <c r="AI193" s="38"/>
      <c r="AJ193" s="38"/>
      <c r="AK193" s="38"/>
      <c r="AL193" s="39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9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9"/>
      <c r="BJ193" s="38"/>
      <c r="BK193" s="38"/>
      <c r="BL193" s="38"/>
      <c r="BM193" s="39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9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9"/>
      <c r="CX193" s="38"/>
      <c r="CY193" s="38"/>
      <c r="CZ193" s="38"/>
      <c r="DA193" s="39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9"/>
      <c r="DM193" s="38"/>
      <c r="DN193" s="38"/>
      <c r="DO193" s="38"/>
      <c r="DP193" s="38"/>
      <c r="DQ193" s="39"/>
      <c r="DR193" s="38"/>
      <c r="DS193" s="38"/>
      <c r="DT193" s="38"/>
      <c r="DU193" s="38"/>
      <c r="DV193" s="38"/>
      <c r="DW193" s="38"/>
      <c r="DX193" s="39"/>
      <c r="DY193" s="38"/>
      <c r="DZ193" s="38"/>
      <c r="EA193" s="38"/>
      <c r="EB193" s="39"/>
      <c r="EC193" s="38"/>
      <c r="ED193" s="38"/>
      <c r="EE193" s="38"/>
      <c r="EF193" s="39"/>
      <c r="EG193" s="38"/>
      <c r="EH193" s="38"/>
      <c r="EI193" s="38"/>
      <c r="EJ193" s="38"/>
      <c r="EK193" s="38"/>
      <c r="EL193" s="38"/>
      <c r="EM193" s="38"/>
      <c r="EN193" s="38"/>
      <c r="EO193" s="39"/>
      <c r="EP193" s="38"/>
      <c r="EQ193" s="38"/>
      <c r="ER193" s="38"/>
      <c r="ES193" s="38"/>
      <c r="ET193" s="38"/>
      <c r="EU193" s="38"/>
      <c r="EV193" s="39"/>
      <c r="EW193" s="38"/>
      <c r="EX193" s="38"/>
      <c r="EY193" s="38"/>
      <c r="EZ193" s="38"/>
      <c r="FA193" s="38"/>
      <c r="FB193" s="38"/>
      <c r="FC193" s="38"/>
      <c r="FD193" s="38"/>
      <c r="FE193" s="38"/>
      <c r="FF193" s="38"/>
      <c r="FG193" s="38"/>
      <c r="FH193" s="38"/>
      <c r="FI193" s="38"/>
      <c r="FJ193" s="38"/>
      <c r="FK193" s="38"/>
      <c r="FL193" s="38"/>
      <c r="FM193" s="38"/>
      <c r="FN193" s="39"/>
      <c r="FO193" s="38"/>
      <c r="FP193" s="38"/>
      <c r="FQ193" s="38"/>
      <c r="FR193" s="38"/>
      <c r="FS193" s="38"/>
      <c r="FT193" s="38"/>
      <c r="FU193" s="38"/>
      <c r="FV193" s="38"/>
      <c r="FW193" s="38"/>
      <c r="FX193" s="38"/>
      <c r="FY193" s="38"/>
      <c r="FZ193" s="38"/>
      <c r="GA193" s="38"/>
      <c r="GB193" s="38"/>
      <c r="GC193" s="38"/>
      <c r="GD193" s="39"/>
      <c r="GE193" s="40">
        <f t="shared" si="141"/>
        <v>0</v>
      </c>
      <c r="GF193" s="65"/>
      <c r="GG193" s="69"/>
      <c r="GH193" s="69"/>
      <c r="GI193" s="100" t="s">
        <v>52</v>
      </c>
      <c r="GJ193" s="98">
        <f t="shared" si="138"/>
        <v>45842</v>
      </c>
      <c r="GK193" s="93">
        <f t="shared" si="164"/>
        <v>0</v>
      </c>
      <c r="GL193" s="88">
        <f t="shared" si="165"/>
        <v>0</v>
      </c>
      <c r="GM193" s="88">
        <f t="shared" si="166"/>
        <v>0</v>
      </c>
      <c r="GN193" s="88">
        <f t="shared" si="167"/>
        <v>0</v>
      </c>
      <c r="GO193" s="88">
        <f t="shared" si="168"/>
        <v>0</v>
      </c>
      <c r="GP193" s="88">
        <f t="shared" si="169"/>
        <v>0</v>
      </c>
      <c r="GQ193" s="88">
        <f t="shared" si="170"/>
        <v>0</v>
      </c>
      <c r="GR193" s="88">
        <f t="shared" si="171"/>
        <v>0</v>
      </c>
      <c r="GS193" s="88">
        <f t="shared" si="172"/>
        <v>0</v>
      </c>
      <c r="GT193" s="88">
        <f t="shared" si="173"/>
        <v>0</v>
      </c>
      <c r="GU193" s="88">
        <f t="shared" si="174"/>
        <v>0</v>
      </c>
      <c r="GV193" s="88">
        <f t="shared" si="175"/>
        <v>0</v>
      </c>
      <c r="GW193" s="88">
        <f t="shared" si="176"/>
        <v>0</v>
      </c>
      <c r="GX193" s="88">
        <f t="shared" si="177"/>
        <v>0</v>
      </c>
      <c r="GY193" s="88">
        <f t="shared" si="178"/>
        <v>0</v>
      </c>
      <c r="GZ193" s="88">
        <f t="shared" si="179"/>
        <v>0</v>
      </c>
      <c r="HA193" s="88">
        <f t="shared" si="180"/>
        <v>0</v>
      </c>
      <c r="HB193" s="88">
        <f t="shared" si="181"/>
        <v>0</v>
      </c>
      <c r="HC193" s="88">
        <f t="shared" si="182"/>
        <v>0</v>
      </c>
      <c r="HD193" s="88">
        <f t="shared" si="183"/>
        <v>0</v>
      </c>
      <c r="HE193" s="88">
        <f t="shared" si="139"/>
        <v>0</v>
      </c>
    </row>
    <row r="194" spans="1:213" hidden="1" outlineLevel="1" x14ac:dyDescent="0.2">
      <c r="A194" s="21" t="str">
        <f t="shared" si="163"/>
        <v>lördag</v>
      </c>
      <c r="B194" s="17">
        <f t="shared" si="140"/>
        <v>27</v>
      </c>
      <c r="C194" s="13">
        <v>45843</v>
      </c>
      <c r="D194" s="38"/>
      <c r="E194" s="38"/>
      <c r="F194" s="38"/>
      <c r="G194" s="39"/>
      <c r="H194" s="38"/>
      <c r="I194" s="38"/>
      <c r="J194" s="38"/>
      <c r="K194" s="38"/>
      <c r="L194" s="62"/>
      <c r="M194" s="38"/>
      <c r="N194" s="38"/>
      <c r="O194" s="62"/>
      <c r="P194" s="38"/>
      <c r="Q194" s="38"/>
      <c r="R194" s="38"/>
      <c r="S194" s="39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9"/>
      <c r="AE194" s="38"/>
      <c r="AF194" s="38"/>
      <c r="AG194" s="38"/>
      <c r="AH194" s="38"/>
      <c r="AI194" s="38"/>
      <c r="AJ194" s="38"/>
      <c r="AK194" s="38"/>
      <c r="AL194" s="39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9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9"/>
      <c r="BJ194" s="38"/>
      <c r="BK194" s="38"/>
      <c r="BL194" s="38"/>
      <c r="BM194" s="39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9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9"/>
      <c r="CX194" s="38"/>
      <c r="CY194" s="38"/>
      <c r="CZ194" s="38"/>
      <c r="DA194" s="39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9"/>
      <c r="DM194" s="38"/>
      <c r="DN194" s="38"/>
      <c r="DO194" s="38"/>
      <c r="DP194" s="38"/>
      <c r="DQ194" s="39"/>
      <c r="DR194" s="38"/>
      <c r="DS194" s="38"/>
      <c r="DT194" s="38"/>
      <c r="DU194" s="38"/>
      <c r="DV194" s="38"/>
      <c r="DW194" s="38"/>
      <c r="DX194" s="39"/>
      <c r="DY194" s="38"/>
      <c r="DZ194" s="38"/>
      <c r="EA194" s="38"/>
      <c r="EB194" s="39"/>
      <c r="EC194" s="38"/>
      <c r="ED194" s="38"/>
      <c r="EE194" s="38"/>
      <c r="EF194" s="39"/>
      <c r="EG194" s="38"/>
      <c r="EH194" s="38"/>
      <c r="EI194" s="38"/>
      <c r="EJ194" s="38"/>
      <c r="EK194" s="38"/>
      <c r="EL194" s="38"/>
      <c r="EM194" s="38"/>
      <c r="EN194" s="38"/>
      <c r="EO194" s="39"/>
      <c r="EP194" s="38"/>
      <c r="EQ194" s="38"/>
      <c r="ER194" s="38"/>
      <c r="ES194" s="38"/>
      <c r="ET194" s="38"/>
      <c r="EU194" s="38"/>
      <c r="EV194" s="39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9"/>
      <c r="FO194" s="38"/>
      <c r="FP194" s="38"/>
      <c r="FQ194" s="38"/>
      <c r="FR194" s="38"/>
      <c r="FS194" s="38"/>
      <c r="FT194" s="38"/>
      <c r="FU194" s="38"/>
      <c r="FV194" s="38"/>
      <c r="FW194" s="38"/>
      <c r="FX194" s="38"/>
      <c r="FY194" s="38"/>
      <c r="FZ194" s="38"/>
      <c r="GA194" s="38"/>
      <c r="GB194" s="38"/>
      <c r="GC194" s="38"/>
      <c r="GD194" s="39"/>
      <c r="GE194" s="40">
        <f t="shared" si="141"/>
        <v>0</v>
      </c>
      <c r="GF194" s="65"/>
      <c r="GG194" s="69"/>
      <c r="GH194" s="69"/>
      <c r="GI194" s="100" t="s">
        <v>52</v>
      </c>
      <c r="GJ194" s="98">
        <f t="shared" si="138"/>
        <v>45843</v>
      </c>
      <c r="GK194" s="93">
        <f t="shared" si="164"/>
        <v>0</v>
      </c>
      <c r="GL194" s="88">
        <f t="shared" si="165"/>
        <v>0</v>
      </c>
      <c r="GM194" s="88">
        <f t="shared" si="166"/>
        <v>0</v>
      </c>
      <c r="GN194" s="88">
        <f t="shared" si="167"/>
        <v>0</v>
      </c>
      <c r="GO194" s="88">
        <f t="shared" si="168"/>
        <v>0</v>
      </c>
      <c r="GP194" s="88">
        <f t="shared" si="169"/>
        <v>0</v>
      </c>
      <c r="GQ194" s="88">
        <f t="shared" si="170"/>
        <v>0</v>
      </c>
      <c r="GR194" s="88">
        <f t="shared" si="171"/>
        <v>0</v>
      </c>
      <c r="GS194" s="88">
        <f t="shared" si="172"/>
        <v>0</v>
      </c>
      <c r="GT194" s="88">
        <f t="shared" si="173"/>
        <v>0</v>
      </c>
      <c r="GU194" s="88">
        <f t="shared" si="174"/>
        <v>0</v>
      </c>
      <c r="GV194" s="88">
        <f t="shared" si="175"/>
        <v>0</v>
      </c>
      <c r="GW194" s="88">
        <f t="shared" si="176"/>
        <v>0</v>
      </c>
      <c r="GX194" s="88">
        <f t="shared" si="177"/>
        <v>0</v>
      </c>
      <c r="GY194" s="88">
        <f t="shared" si="178"/>
        <v>0</v>
      </c>
      <c r="GZ194" s="88">
        <f t="shared" si="179"/>
        <v>0</v>
      </c>
      <c r="HA194" s="88">
        <f t="shared" si="180"/>
        <v>0</v>
      </c>
      <c r="HB194" s="88">
        <f t="shared" si="181"/>
        <v>0</v>
      </c>
      <c r="HC194" s="88">
        <f t="shared" si="182"/>
        <v>0</v>
      </c>
      <c r="HD194" s="88">
        <f t="shared" si="183"/>
        <v>0</v>
      </c>
      <c r="HE194" s="88">
        <f t="shared" si="139"/>
        <v>0</v>
      </c>
    </row>
    <row r="195" spans="1:213" hidden="1" outlineLevel="1" x14ac:dyDescent="0.2">
      <c r="A195" s="21" t="str">
        <f t="shared" si="163"/>
        <v>söndag</v>
      </c>
      <c r="B195" s="17">
        <f t="shared" si="140"/>
        <v>27</v>
      </c>
      <c r="C195" s="13">
        <v>45844</v>
      </c>
      <c r="D195" s="38"/>
      <c r="E195" s="38"/>
      <c r="F195" s="38"/>
      <c r="G195" s="39"/>
      <c r="H195" s="38"/>
      <c r="I195" s="38"/>
      <c r="J195" s="38"/>
      <c r="K195" s="38"/>
      <c r="L195" s="62"/>
      <c r="M195" s="38"/>
      <c r="N195" s="38"/>
      <c r="O195" s="62"/>
      <c r="P195" s="38"/>
      <c r="Q195" s="38"/>
      <c r="R195" s="38"/>
      <c r="S195" s="39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9"/>
      <c r="AE195" s="38"/>
      <c r="AF195" s="38"/>
      <c r="AG195" s="38"/>
      <c r="AH195" s="38"/>
      <c r="AI195" s="38"/>
      <c r="AJ195" s="38"/>
      <c r="AK195" s="38"/>
      <c r="AL195" s="39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9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9"/>
      <c r="BJ195" s="38"/>
      <c r="BK195" s="38"/>
      <c r="BL195" s="38"/>
      <c r="BM195" s="39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9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9"/>
      <c r="CX195" s="38"/>
      <c r="CY195" s="38"/>
      <c r="CZ195" s="38"/>
      <c r="DA195" s="39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9"/>
      <c r="DM195" s="38"/>
      <c r="DN195" s="38"/>
      <c r="DO195" s="38"/>
      <c r="DP195" s="38"/>
      <c r="DQ195" s="39"/>
      <c r="DR195" s="38"/>
      <c r="DS195" s="38"/>
      <c r="DT195" s="38"/>
      <c r="DU195" s="38"/>
      <c r="DV195" s="38"/>
      <c r="DW195" s="38"/>
      <c r="DX195" s="39"/>
      <c r="DY195" s="38"/>
      <c r="DZ195" s="38"/>
      <c r="EA195" s="38"/>
      <c r="EB195" s="39"/>
      <c r="EC195" s="38"/>
      <c r="ED195" s="38"/>
      <c r="EE195" s="38"/>
      <c r="EF195" s="39"/>
      <c r="EG195" s="38"/>
      <c r="EH195" s="38"/>
      <c r="EI195" s="38"/>
      <c r="EJ195" s="38"/>
      <c r="EK195" s="38"/>
      <c r="EL195" s="38"/>
      <c r="EM195" s="38"/>
      <c r="EN195" s="38"/>
      <c r="EO195" s="39"/>
      <c r="EP195" s="38"/>
      <c r="EQ195" s="38"/>
      <c r="ER195" s="38"/>
      <c r="ES195" s="38"/>
      <c r="ET195" s="38"/>
      <c r="EU195" s="38"/>
      <c r="EV195" s="39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9"/>
      <c r="FO195" s="38"/>
      <c r="FP195" s="38"/>
      <c r="FQ195" s="38"/>
      <c r="FR195" s="38"/>
      <c r="FS195" s="38"/>
      <c r="FT195" s="38"/>
      <c r="FU195" s="38"/>
      <c r="FV195" s="38"/>
      <c r="FW195" s="38"/>
      <c r="FX195" s="38"/>
      <c r="FY195" s="38"/>
      <c r="FZ195" s="38"/>
      <c r="GA195" s="38"/>
      <c r="GB195" s="38"/>
      <c r="GC195" s="38"/>
      <c r="GD195" s="39"/>
      <c r="GE195" s="40">
        <f t="shared" si="141"/>
        <v>0</v>
      </c>
      <c r="GF195" s="65"/>
      <c r="GG195" s="69"/>
      <c r="GH195" s="69"/>
      <c r="GI195" s="100" t="s">
        <v>52</v>
      </c>
      <c r="GJ195" s="98">
        <f t="shared" ref="GJ195:GJ258" si="184">C195</f>
        <v>45844</v>
      </c>
      <c r="GK195" s="93">
        <f t="shared" si="164"/>
        <v>0</v>
      </c>
      <c r="GL195" s="88">
        <f t="shared" si="165"/>
        <v>0</v>
      </c>
      <c r="GM195" s="88">
        <f t="shared" si="166"/>
        <v>0</v>
      </c>
      <c r="GN195" s="88">
        <f t="shared" si="167"/>
        <v>0</v>
      </c>
      <c r="GO195" s="88">
        <f t="shared" si="168"/>
        <v>0</v>
      </c>
      <c r="GP195" s="88">
        <f t="shared" si="169"/>
        <v>0</v>
      </c>
      <c r="GQ195" s="88">
        <f t="shared" si="170"/>
        <v>0</v>
      </c>
      <c r="GR195" s="88">
        <f t="shared" si="171"/>
        <v>0</v>
      </c>
      <c r="GS195" s="88">
        <f t="shared" si="172"/>
        <v>0</v>
      </c>
      <c r="GT195" s="88">
        <f t="shared" si="173"/>
        <v>0</v>
      </c>
      <c r="GU195" s="88">
        <f t="shared" si="174"/>
        <v>0</v>
      </c>
      <c r="GV195" s="88">
        <f t="shared" si="175"/>
        <v>0</v>
      </c>
      <c r="GW195" s="88">
        <f t="shared" si="176"/>
        <v>0</v>
      </c>
      <c r="GX195" s="88">
        <f t="shared" si="177"/>
        <v>0</v>
      </c>
      <c r="GY195" s="88">
        <f t="shared" si="178"/>
        <v>0</v>
      </c>
      <c r="GZ195" s="88">
        <f t="shared" si="179"/>
        <v>0</v>
      </c>
      <c r="HA195" s="88">
        <f t="shared" si="180"/>
        <v>0</v>
      </c>
      <c r="HB195" s="88">
        <f t="shared" si="181"/>
        <v>0</v>
      </c>
      <c r="HC195" s="88">
        <f t="shared" si="182"/>
        <v>0</v>
      </c>
      <c r="HD195" s="88">
        <f t="shared" si="183"/>
        <v>0</v>
      </c>
      <c r="HE195" s="88">
        <f t="shared" ref="HE195:HE258" si="185">SUM(FO195:GC195)*-1</f>
        <v>0</v>
      </c>
    </row>
    <row r="196" spans="1:213" hidden="1" outlineLevel="1" x14ac:dyDescent="0.2">
      <c r="A196" s="21" t="str">
        <f t="shared" si="163"/>
        <v>måndag</v>
      </c>
      <c r="B196" s="17">
        <f t="shared" si="140"/>
        <v>28</v>
      </c>
      <c r="C196" s="13">
        <v>45845</v>
      </c>
      <c r="D196" s="38"/>
      <c r="E196" s="38"/>
      <c r="F196" s="38"/>
      <c r="G196" s="39"/>
      <c r="H196" s="38"/>
      <c r="I196" s="38"/>
      <c r="J196" s="38"/>
      <c r="K196" s="38"/>
      <c r="L196" s="62"/>
      <c r="M196" s="38"/>
      <c r="N196" s="38"/>
      <c r="O196" s="62"/>
      <c r="P196" s="38"/>
      <c r="Q196" s="38"/>
      <c r="R196" s="38"/>
      <c r="S196" s="39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9"/>
      <c r="AE196" s="38"/>
      <c r="AF196" s="38"/>
      <c r="AG196" s="38"/>
      <c r="AH196" s="38"/>
      <c r="AI196" s="38"/>
      <c r="AJ196" s="38"/>
      <c r="AK196" s="38"/>
      <c r="AL196" s="39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9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9"/>
      <c r="BJ196" s="38"/>
      <c r="BK196" s="38"/>
      <c r="BL196" s="38"/>
      <c r="BM196" s="39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9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9"/>
      <c r="CX196" s="38"/>
      <c r="CY196" s="38"/>
      <c r="CZ196" s="38"/>
      <c r="DA196" s="39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9"/>
      <c r="DM196" s="38"/>
      <c r="DN196" s="38"/>
      <c r="DO196" s="38"/>
      <c r="DP196" s="38"/>
      <c r="DQ196" s="39"/>
      <c r="DR196" s="38"/>
      <c r="DS196" s="38"/>
      <c r="DT196" s="38"/>
      <c r="DU196" s="38"/>
      <c r="DV196" s="38"/>
      <c r="DW196" s="38"/>
      <c r="DX196" s="39"/>
      <c r="DY196" s="38"/>
      <c r="DZ196" s="38"/>
      <c r="EA196" s="38"/>
      <c r="EB196" s="39"/>
      <c r="EC196" s="38"/>
      <c r="ED196" s="38"/>
      <c r="EE196" s="38"/>
      <c r="EF196" s="39"/>
      <c r="EG196" s="38"/>
      <c r="EH196" s="38"/>
      <c r="EI196" s="38"/>
      <c r="EJ196" s="38"/>
      <c r="EK196" s="38"/>
      <c r="EL196" s="38"/>
      <c r="EM196" s="38"/>
      <c r="EN196" s="38"/>
      <c r="EO196" s="39"/>
      <c r="EP196" s="38"/>
      <c r="EQ196" s="38"/>
      <c r="ER196" s="38"/>
      <c r="ES196" s="38"/>
      <c r="ET196" s="38"/>
      <c r="EU196" s="38"/>
      <c r="EV196" s="39"/>
      <c r="EW196" s="38"/>
      <c r="EX196" s="38"/>
      <c r="EY196" s="38"/>
      <c r="EZ196" s="38"/>
      <c r="FA196" s="38"/>
      <c r="FB196" s="38"/>
      <c r="FC196" s="38"/>
      <c r="FD196" s="38"/>
      <c r="FE196" s="38"/>
      <c r="FF196" s="38"/>
      <c r="FG196" s="38"/>
      <c r="FH196" s="38"/>
      <c r="FI196" s="38"/>
      <c r="FJ196" s="38"/>
      <c r="FK196" s="38"/>
      <c r="FL196" s="38"/>
      <c r="FM196" s="38"/>
      <c r="FN196" s="39"/>
      <c r="FO196" s="38"/>
      <c r="FP196" s="38"/>
      <c r="FQ196" s="38"/>
      <c r="FR196" s="38"/>
      <c r="FS196" s="38"/>
      <c r="FT196" s="38"/>
      <c r="FU196" s="38"/>
      <c r="FV196" s="38"/>
      <c r="FW196" s="38"/>
      <c r="FX196" s="38"/>
      <c r="FY196" s="38"/>
      <c r="FZ196" s="38"/>
      <c r="GA196" s="38"/>
      <c r="GB196" s="38"/>
      <c r="GC196" s="38"/>
      <c r="GD196" s="39"/>
      <c r="GE196" s="40">
        <f t="shared" si="141"/>
        <v>0</v>
      </c>
      <c r="GF196" s="65"/>
      <c r="GG196" s="69"/>
      <c r="GH196" s="69"/>
      <c r="GI196" s="100" t="s">
        <v>52</v>
      </c>
      <c r="GJ196" s="98">
        <f t="shared" si="184"/>
        <v>45845</v>
      </c>
      <c r="GK196" s="93">
        <f t="shared" si="164"/>
        <v>0</v>
      </c>
      <c r="GL196" s="88">
        <f t="shared" si="165"/>
        <v>0</v>
      </c>
      <c r="GM196" s="88">
        <f t="shared" si="166"/>
        <v>0</v>
      </c>
      <c r="GN196" s="88">
        <f t="shared" si="167"/>
        <v>0</v>
      </c>
      <c r="GO196" s="88">
        <f t="shared" si="168"/>
        <v>0</v>
      </c>
      <c r="GP196" s="88">
        <f t="shared" si="169"/>
        <v>0</v>
      </c>
      <c r="GQ196" s="88">
        <f t="shared" si="170"/>
        <v>0</v>
      </c>
      <c r="GR196" s="88">
        <f t="shared" si="171"/>
        <v>0</v>
      </c>
      <c r="GS196" s="88">
        <f t="shared" si="172"/>
        <v>0</v>
      </c>
      <c r="GT196" s="88">
        <f t="shared" si="173"/>
        <v>0</v>
      </c>
      <c r="GU196" s="88">
        <f t="shared" si="174"/>
        <v>0</v>
      </c>
      <c r="GV196" s="88">
        <f t="shared" si="175"/>
        <v>0</v>
      </c>
      <c r="GW196" s="88">
        <f t="shared" si="176"/>
        <v>0</v>
      </c>
      <c r="GX196" s="88">
        <f t="shared" si="177"/>
        <v>0</v>
      </c>
      <c r="GY196" s="88">
        <f t="shared" si="178"/>
        <v>0</v>
      </c>
      <c r="GZ196" s="88">
        <f t="shared" si="179"/>
        <v>0</v>
      </c>
      <c r="HA196" s="88">
        <f t="shared" si="180"/>
        <v>0</v>
      </c>
      <c r="HB196" s="88">
        <f t="shared" si="181"/>
        <v>0</v>
      </c>
      <c r="HC196" s="88">
        <f t="shared" si="182"/>
        <v>0</v>
      </c>
      <c r="HD196" s="88">
        <f t="shared" si="183"/>
        <v>0</v>
      </c>
      <c r="HE196" s="88">
        <f t="shared" si="185"/>
        <v>0</v>
      </c>
    </row>
    <row r="197" spans="1:213" hidden="1" outlineLevel="1" x14ac:dyDescent="0.2">
      <c r="A197" s="21" t="str">
        <f t="shared" si="163"/>
        <v>tisdag</v>
      </c>
      <c r="B197" s="17">
        <f t="shared" si="140"/>
        <v>28</v>
      </c>
      <c r="C197" s="13">
        <v>45846</v>
      </c>
      <c r="D197" s="38"/>
      <c r="E197" s="38"/>
      <c r="F197" s="38"/>
      <c r="G197" s="39"/>
      <c r="H197" s="38"/>
      <c r="I197" s="38"/>
      <c r="J197" s="38"/>
      <c r="K197" s="38"/>
      <c r="L197" s="62"/>
      <c r="M197" s="38"/>
      <c r="N197" s="38"/>
      <c r="O197" s="62"/>
      <c r="P197" s="38"/>
      <c r="Q197" s="38"/>
      <c r="R197" s="38"/>
      <c r="S197" s="39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9"/>
      <c r="AE197" s="38"/>
      <c r="AF197" s="38"/>
      <c r="AG197" s="38"/>
      <c r="AH197" s="38"/>
      <c r="AI197" s="38"/>
      <c r="AJ197" s="38"/>
      <c r="AK197" s="38"/>
      <c r="AL197" s="39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9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9"/>
      <c r="BJ197" s="38"/>
      <c r="BK197" s="38"/>
      <c r="BL197" s="38"/>
      <c r="BM197" s="39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9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9"/>
      <c r="CX197" s="38"/>
      <c r="CY197" s="38"/>
      <c r="CZ197" s="38"/>
      <c r="DA197" s="39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9"/>
      <c r="DM197" s="38"/>
      <c r="DN197" s="38"/>
      <c r="DO197" s="38"/>
      <c r="DP197" s="38"/>
      <c r="DQ197" s="39"/>
      <c r="DR197" s="38"/>
      <c r="DS197" s="38"/>
      <c r="DT197" s="38"/>
      <c r="DU197" s="38"/>
      <c r="DV197" s="38"/>
      <c r="DW197" s="38"/>
      <c r="DX197" s="39"/>
      <c r="DY197" s="38"/>
      <c r="DZ197" s="38"/>
      <c r="EA197" s="38"/>
      <c r="EB197" s="39"/>
      <c r="EC197" s="38"/>
      <c r="ED197" s="38"/>
      <c r="EE197" s="38"/>
      <c r="EF197" s="39"/>
      <c r="EG197" s="38"/>
      <c r="EH197" s="38"/>
      <c r="EI197" s="38"/>
      <c r="EJ197" s="38"/>
      <c r="EK197" s="38"/>
      <c r="EL197" s="38"/>
      <c r="EM197" s="38"/>
      <c r="EN197" s="38"/>
      <c r="EO197" s="39"/>
      <c r="EP197" s="38"/>
      <c r="EQ197" s="38"/>
      <c r="ER197" s="38"/>
      <c r="ES197" s="38"/>
      <c r="ET197" s="38"/>
      <c r="EU197" s="38"/>
      <c r="EV197" s="39"/>
      <c r="EW197" s="38"/>
      <c r="EX197" s="38"/>
      <c r="EY197" s="38"/>
      <c r="EZ197" s="38"/>
      <c r="FA197" s="38"/>
      <c r="FB197" s="38"/>
      <c r="FC197" s="38"/>
      <c r="FD197" s="38"/>
      <c r="FE197" s="38"/>
      <c r="FF197" s="38"/>
      <c r="FG197" s="38"/>
      <c r="FH197" s="38"/>
      <c r="FI197" s="38"/>
      <c r="FJ197" s="38"/>
      <c r="FK197" s="38"/>
      <c r="FL197" s="38"/>
      <c r="FM197" s="38"/>
      <c r="FN197" s="39"/>
      <c r="FO197" s="38"/>
      <c r="FP197" s="38"/>
      <c r="FQ197" s="38"/>
      <c r="FR197" s="38"/>
      <c r="FS197" s="38"/>
      <c r="FT197" s="38"/>
      <c r="FU197" s="38"/>
      <c r="FV197" s="38"/>
      <c r="FW197" s="38"/>
      <c r="FX197" s="38"/>
      <c r="FY197" s="38"/>
      <c r="FZ197" s="38"/>
      <c r="GA197" s="38"/>
      <c r="GB197" s="38"/>
      <c r="GC197" s="38"/>
      <c r="GD197" s="39"/>
      <c r="GE197" s="40">
        <f t="shared" si="141"/>
        <v>0</v>
      </c>
      <c r="GF197" s="65"/>
      <c r="GG197" s="69"/>
      <c r="GH197" s="69"/>
      <c r="GI197" s="100" t="s">
        <v>52</v>
      </c>
      <c r="GJ197" s="98">
        <f t="shared" si="184"/>
        <v>45846</v>
      </c>
      <c r="GK197" s="93">
        <f t="shared" si="164"/>
        <v>0</v>
      </c>
      <c r="GL197" s="88">
        <f t="shared" si="165"/>
        <v>0</v>
      </c>
      <c r="GM197" s="88">
        <f t="shared" si="166"/>
        <v>0</v>
      </c>
      <c r="GN197" s="88">
        <f t="shared" si="167"/>
        <v>0</v>
      </c>
      <c r="GO197" s="88">
        <f t="shared" si="168"/>
        <v>0</v>
      </c>
      <c r="GP197" s="88">
        <f t="shared" si="169"/>
        <v>0</v>
      </c>
      <c r="GQ197" s="88">
        <f t="shared" si="170"/>
        <v>0</v>
      </c>
      <c r="GR197" s="88">
        <f t="shared" si="171"/>
        <v>0</v>
      </c>
      <c r="GS197" s="88">
        <f t="shared" si="172"/>
        <v>0</v>
      </c>
      <c r="GT197" s="88">
        <f t="shared" si="173"/>
        <v>0</v>
      </c>
      <c r="GU197" s="88">
        <f t="shared" si="174"/>
        <v>0</v>
      </c>
      <c r="GV197" s="88">
        <f t="shared" si="175"/>
        <v>0</v>
      </c>
      <c r="GW197" s="88">
        <f t="shared" si="176"/>
        <v>0</v>
      </c>
      <c r="GX197" s="88">
        <f t="shared" si="177"/>
        <v>0</v>
      </c>
      <c r="GY197" s="88">
        <f t="shared" si="178"/>
        <v>0</v>
      </c>
      <c r="GZ197" s="88">
        <f t="shared" si="179"/>
        <v>0</v>
      </c>
      <c r="HA197" s="88">
        <f t="shared" si="180"/>
        <v>0</v>
      </c>
      <c r="HB197" s="88">
        <f t="shared" si="181"/>
        <v>0</v>
      </c>
      <c r="HC197" s="88">
        <f t="shared" si="182"/>
        <v>0</v>
      </c>
      <c r="HD197" s="88">
        <f t="shared" si="183"/>
        <v>0</v>
      </c>
      <c r="HE197" s="88">
        <f t="shared" si="185"/>
        <v>0</v>
      </c>
    </row>
    <row r="198" spans="1:213" hidden="1" outlineLevel="1" x14ac:dyDescent="0.2">
      <c r="A198" s="21" t="str">
        <f t="shared" si="163"/>
        <v>onsdag</v>
      </c>
      <c r="B198" s="17">
        <f t="shared" si="140"/>
        <v>28</v>
      </c>
      <c r="C198" s="13">
        <v>45847</v>
      </c>
      <c r="D198" s="38"/>
      <c r="E198" s="38"/>
      <c r="F198" s="38"/>
      <c r="G198" s="39"/>
      <c r="H198" s="38"/>
      <c r="I198" s="38"/>
      <c r="J198" s="38"/>
      <c r="K198" s="38"/>
      <c r="L198" s="62"/>
      <c r="M198" s="38"/>
      <c r="N198" s="38"/>
      <c r="O198" s="62"/>
      <c r="P198" s="38"/>
      <c r="Q198" s="38"/>
      <c r="R198" s="38"/>
      <c r="S198" s="39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9"/>
      <c r="AE198" s="38"/>
      <c r="AF198" s="38"/>
      <c r="AG198" s="38"/>
      <c r="AH198" s="38"/>
      <c r="AI198" s="38"/>
      <c r="AJ198" s="38"/>
      <c r="AK198" s="38"/>
      <c r="AL198" s="39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9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9"/>
      <c r="BJ198" s="38"/>
      <c r="BK198" s="38"/>
      <c r="BL198" s="38"/>
      <c r="BM198" s="39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9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9"/>
      <c r="CX198" s="38"/>
      <c r="CY198" s="38"/>
      <c r="CZ198" s="38"/>
      <c r="DA198" s="39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9"/>
      <c r="DM198" s="38"/>
      <c r="DN198" s="38"/>
      <c r="DO198" s="38"/>
      <c r="DP198" s="38"/>
      <c r="DQ198" s="39"/>
      <c r="DR198" s="38"/>
      <c r="DS198" s="38"/>
      <c r="DT198" s="38"/>
      <c r="DU198" s="38"/>
      <c r="DV198" s="38"/>
      <c r="DW198" s="38"/>
      <c r="DX198" s="39"/>
      <c r="DY198" s="38"/>
      <c r="DZ198" s="38"/>
      <c r="EA198" s="38"/>
      <c r="EB198" s="39"/>
      <c r="EC198" s="38"/>
      <c r="ED198" s="38"/>
      <c r="EE198" s="38"/>
      <c r="EF198" s="39"/>
      <c r="EG198" s="38"/>
      <c r="EH198" s="38"/>
      <c r="EI198" s="38"/>
      <c r="EJ198" s="38"/>
      <c r="EK198" s="38"/>
      <c r="EL198" s="38"/>
      <c r="EM198" s="38"/>
      <c r="EN198" s="38"/>
      <c r="EO198" s="39"/>
      <c r="EP198" s="38"/>
      <c r="EQ198" s="38"/>
      <c r="ER198" s="38"/>
      <c r="ES198" s="38"/>
      <c r="ET198" s="38"/>
      <c r="EU198" s="38"/>
      <c r="EV198" s="39"/>
      <c r="EW198" s="38"/>
      <c r="EX198" s="38"/>
      <c r="EY198" s="38"/>
      <c r="EZ198" s="38"/>
      <c r="FA198" s="38"/>
      <c r="FB198" s="38"/>
      <c r="FC198" s="38"/>
      <c r="FD198" s="38"/>
      <c r="FE198" s="38"/>
      <c r="FF198" s="38"/>
      <c r="FG198" s="38"/>
      <c r="FH198" s="38"/>
      <c r="FI198" s="38"/>
      <c r="FJ198" s="38"/>
      <c r="FK198" s="38"/>
      <c r="FL198" s="38"/>
      <c r="FM198" s="38"/>
      <c r="FN198" s="39"/>
      <c r="FO198" s="38"/>
      <c r="FP198" s="38"/>
      <c r="FQ198" s="38"/>
      <c r="FR198" s="38"/>
      <c r="FS198" s="38"/>
      <c r="FT198" s="38"/>
      <c r="FU198" s="38"/>
      <c r="FV198" s="38"/>
      <c r="FW198" s="38"/>
      <c r="FX198" s="38"/>
      <c r="FY198" s="38"/>
      <c r="FZ198" s="38"/>
      <c r="GA198" s="38"/>
      <c r="GB198" s="38"/>
      <c r="GC198" s="38"/>
      <c r="GD198" s="39"/>
      <c r="GE198" s="40">
        <f t="shared" si="141"/>
        <v>0</v>
      </c>
      <c r="GF198" s="65"/>
      <c r="GG198" s="69"/>
      <c r="GH198" s="69"/>
      <c r="GI198" s="100" t="s">
        <v>52</v>
      </c>
      <c r="GJ198" s="98">
        <f t="shared" si="184"/>
        <v>45847</v>
      </c>
      <c r="GK198" s="93">
        <f t="shared" si="164"/>
        <v>0</v>
      </c>
      <c r="GL198" s="88">
        <f t="shared" si="165"/>
        <v>0</v>
      </c>
      <c r="GM198" s="88">
        <f t="shared" si="166"/>
        <v>0</v>
      </c>
      <c r="GN198" s="88">
        <f t="shared" si="167"/>
        <v>0</v>
      </c>
      <c r="GO198" s="88">
        <f t="shared" si="168"/>
        <v>0</v>
      </c>
      <c r="GP198" s="88">
        <f t="shared" si="169"/>
        <v>0</v>
      </c>
      <c r="GQ198" s="88">
        <f t="shared" si="170"/>
        <v>0</v>
      </c>
      <c r="GR198" s="88">
        <f t="shared" si="171"/>
        <v>0</v>
      </c>
      <c r="GS198" s="88">
        <f t="shared" si="172"/>
        <v>0</v>
      </c>
      <c r="GT198" s="88">
        <f t="shared" si="173"/>
        <v>0</v>
      </c>
      <c r="GU198" s="88">
        <f t="shared" si="174"/>
        <v>0</v>
      </c>
      <c r="GV198" s="88">
        <f t="shared" si="175"/>
        <v>0</v>
      </c>
      <c r="GW198" s="88">
        <f t="shared" si="176"/>
        <v>0</v>
      </c>
      <c r="GX198" s="88">
        <f t="shared" si="177"/>
        <v>0</v>
      </c>
      <c r="GY198" s="88">
        <f t="shared" si="178"/>
        <v>0</v>
      </c>
      <c r="GZ198" s="88">
        <f t="shared" si="179"/>
        <v>0</v>
      </c>
      <c r="HA198" s="88">
        <f t="shared" si="180"/>
        <v>0</v>
      </c>
      <c r="HB198" s="88">
        <f t="shared" si="181"/>
        <v>0</v>
      </c>
      <c r="HC198" s="88">
        <f t="shared" si="182"/>
        <v>0</v>
      </c>
      <c r="HD198" s="88">
        <f t="shared" si="183"/>
        <v>0</v>
      </c>
      <c r="HE198" s="88">
        <f t="shared" si="185"/>
        <v>0</v>
      </c>
    </row>
    <row r="199" spans="1:213" hidden="1" outlineLevel="1" x14ac:dyDescent="0.2">
      <c r="A199" s="21" t="str">
        <f t="shared" si="163"/>
        <v>torsdag</v>
      </c>
      <c r="B199" s="17">
        <f t="shared" si="140"/>
        <v>28</v>
      </c>
      <c r="C199" s="13">
        <v>45848</v>
      </c>
      <c r="D199" s="38"/>
      <c r="E199" s="38"/>
      <c r="F199" s="38"/>
      <c r="G199" s="39"/>
      <c r="H199" s="38"/>
      <c r="I199" s="38"/>
      <c r="J199" s="38"/>
      <c r="K199" s="38"/>
      <c r="L199" s="62"/>
      <c r="M199" s="38"/>
      <c r="N199" s="38"/>
      <c r="O199" s="62"/>
      <c r="P199" s="38"/>
      <c r="Q199" s="38"/>
      <c r="R199" s="38"/>
      <c r="S199" s="39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9"/>
      <c r="AE199" s="38"/>
      <c r="AF199" s="38"/>
      <c r="AG199" s="38"/>
      <c r="AH199" s="38"/>
      <c r="AI199" s="38"/>
      <c r="AJ199" s="38"/>
      <c r="AK199" s="38"/>
      <c r="AL199" s="39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9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9"/>
      <c r="BJ199" s="38"/>
      <c r="BK199" s="38"/>
      <c r="BL199" s="38"/>
      <c r="BM199" s="39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9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9"/>
      <c r="CX199" s="38"/>
      <c r="CY199" s="38"/>
      <c r="CZ199" s="38"/>
      <c r="DA199" s="39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9"/>
      <c r="DM199" s="38"/>
      <c r="DN199" s="38"/>
      <c r="DO199" s="38"/>
      <c r="DP199" s="38"/>
      <c r="DQ199" s="39"/>
      <c r="DR199" s="38"/>
      <c r="DS199" s="38"/>
      <c r="DT199" s="38"/>
      <c r="DU199" s="38"/>
      <c r="DV199" s="38"/>
      <c r="DW199" s="38"/>
      <c r="DX199" s="39"/>
      <c r="DY199" s="38"/>
      <c r="DZ199" s="38"/>
      <c r="EA199" s="38"/>
      <c r="EB199" s="39"/>
      <c r="EC199" s="38"/>
      <c r="ED199" s="38"/>
      <c r="EE199" s="38"/>
      <c r="EF199" s="39"/>
      <c r="EG199" s="38"/>
      <c r="EH199" s="38"/>
      <c r="EI199" s="38"/>
      <c r="EJ199" s="38"/>
      <c r="EK199" s="38"/>
      <c r="EL199" s="38"/>
      <c r="EM199" s="38"/>
      <c r="EN199" s="38"/>
      <c r="EO199" s="39"/>
      <c r="EP199" s="38"/>
      <c r="EQ199" s="38"/>
      <c r="ER199" s="38"/>
      <c r="ES199" s="38"/>
      <c r="ET199" s="38"/>
      <c r="EU199" s="38"/>
      <c r="EV199" s="39"/>
      <c r="EW199" s="38"/>
      <c r="EX199" s="38"/>
      <c r="EY199" s="38"/>
      <c r="EZ199" s="38"/>
      <c r="FA199" s="38"/>
      <c r="FB199" s="38"/>
      <c r="FC199" s="38"/>
      <c r="FD199" s="38"/>
      <c r="FE199" s="38"/>
      <c r="FF199" s="38"/>
      <c r="FG199" s="38"/>
      <c r="FH199" s="38"/>
      <c r="FI199" s="38"/>
      <c r="FJ199" s="38"/>
      <c r="FK199" s="38"/>
      <c r="FL199" s="38"/>
      <c r="FM199" s="38"/>
      <c r="FN199" s="39"/>
      <c r="FO199" s="38"/>
      <c r="FP199" s="38"/>
      <c r="FQ199" s="38"/>
      <c r="FR199" s="38"/>
      <c r="FS199" s="38"/>
      <c r="FT199" s="38"/>
      <c r="FU199" s="38"/>
      <c r="FV199" s="38"/>
      <c r="FW199" s="38"/>
      <c r="FX199" s="38"/>
      <c r="FY199" s="38"/>
      <c r="FZ199" s="38"/>
      <c r="GA199" s="38"/>
      <c r="GB199" s="38"/>
      <c r="GC199" s="38"/>
      <c r="GD199" s="39"/>
      <c r="GE199" s="40">
        <f t="shared" si="141"/>
        <v>0</v>
      </c>
      <c r="GF199" s="65"/>
      <c r="GG199" s="69"/>
      <c r="GH199" s="69"/>
      <c r="GI199" s="100" t="s">
        <v>52</v>
      </c>
      <c r="GJ199" s="98">
        <f t="shared" si="184"/>
        <v>45848</v>
      </c>
      <c r="GK199" s="93">
        <f t="shared" si="164"/>
        <v>0</v>
      </c>
      <c r="GL199" s="88">
        <f t="shared" si="165"/>
        <v>0</v>
      </c>
      <c r="GM199" s="88">
        <f t="shared" si="166"/>
        <v>0</v>
      </c>
      <c r="GN199" s="88">
        <f t="shared" si="167"/>
        <v>0</v>
      </c>
      <c r="GO199" s="88">
        <f t="shared" si="168"/>
        <v>0</v>
      </c>
      <c r="GP199" s="88">
        <f t="shared" si="169"/>
        <v>0</v>
      </c>
      <c r="GQ199" s="88">
        <f t="shared" si="170"/>
        <v>0</v>
      </c>
      <c r="GR199" s="88">
        <f t="shared" si="171"/>
        <v>0</v>
      </c>
      <c r="GS199" s="88">
        <f t="shared" si="172"/>
        <v>0</v>
      </c>
      <c r="GT199" s="88">
        <f t="shared" si="173"/>
        <v>0</v>
      </c>
      <c r="GU199" s="88">
        <f t="shared" si="174"/>
        <v>0</v>
      </c>
      <c r="GV199" s="88">
        <f t="shared" si="175"/>
        <v>0</v>
      </c>
      <c r="GW199" s="88">
        <f t="shared" si="176"/>
        <v>0</v>
      </c>
      <c r="GX199" s="88">
        <f t="shared" si="177"/>
        <v>0</v>
      </c>
      <c r="GY199" s="88">
        <f t="shared" si="178"/>
        <v>0</v>
      </c>
      <c r="GZ199" s="88">
        <f t="shared" si="179"/>
        <v>0</v>
      </c>
      <c r="HA199" s="88">
        <f t="shared" si="180"/>
        <v>0</v>
      </c>
      <c r="HB199" s="88">
        <f t="shared" si="181"/>
        <v>0</v>
      </c>
      <c r="HC199" s="88">
        <f t="shared" si="182"/>
        <v>0</v>
      </c>
      <c r="HD199" s="88">
        <f t="shared" si="183"/>
        <v>0</v>
      </c>
      <c r="HE199" s="88">
        <f t="shared" si="185"/>
        <v>0</v>
      </c>
    </row>
    <row r="200" spans="1:213" hidden="1" outlineLevel="1" x14ac:dyDescent="0.2">
      <c r="A200" s="21" t="str">
        <f t="shared" si="163"/>
        <v>fredag</v>
      </c>
      <c r="B200" s="17">
        <f t="shared" si="140"/>
        <v>28</v>
      </c>
      <c r="C200" s="13">
        <v>45849</v>
      </c>
      <c r="D200" s="38"/>
      <c r="E200" s="38"/>
      <c r="F200" s="38"/>
      <c r="G200" s="39"/>
      <c r="H200" s="38"/>
      <c r="I200" s="38"/>
      <c r="J200" s="38"/>
      <c r="K200" s="38"/>
      <c r="L200" s="62"/>
      <c r="M200" s="38"/>
      <c r="N200" s="38"/>
      <c r="O200" s="62"/>
      <c r="P200" s="38"/>
      <c r="Q200" s="38"/>
      <c r="R200" s="38"/>
      <c r="S200" s="39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9"/>
      <c r="AE200" s="38"/>
      <c r="AF200" s="38"/>
      <c r="AG200" s="38"/>
      <c r="AH200" s="38"/>
      <c r="AI200" s="38"/>
      <c r="AJ200" s="38"/>
      <c r="AK200" s="38"/>
      <c r="AL200" s="39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9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9"/>
      <c r="BJ200" s="38"/>
      <c r="BK200" s="38"/>
      <c r="BL200" s="38"/>
      <c r="BM200" s="39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9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9"/>
      <c r="CX200" s="38"/>
      <c r="CY200" s="38"/>
      <c r="CZ200" s="38"/>
      <c r="DA200" s="39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9"/>
      <c r="DM200" s="38"/>
      <c r="DN200" s="38"/>
      <c r="DO200" s="38"/>
      <c r="DP200" s="38"/>
      <c r="DQ200" s="39"/>
      <c r="DR200" s="38"/>
      <c r="DS200" s="38"/>
      <c r="DT200" s="38"/>
      <c r="DU200" s="38"/>
      <c r="DV200" s="38"/>
      <c r="DW200" s="38"/>
      <c r="DX200" s="39"/>
      <c r="DY200" s="38"/>
      <c r="DZ200" s="38"/>
      <c r="EA200" s="38"/>
      <c r="EB200" s="39"/>
      <c r="EC200" s="38"/>
      <c r="ED200" s="38"/>
      <c r="EE200" s="38"/>
      <c r="EF200" s="39"/>
      <c r="EG200" s="38"/>
      <c r="EH200" s="38"/>
      <c r="EI200" s="38"/>
      <c r="EJ200" s="38"/>
      <c r="EK200" s="38"/>
      <c r="EL200" s="38"/>
      <c r="EM200" s="38"/>
      <c r="EN200" s="38"/>
      <c r="EO200" s="39"/>
      <c r="EP200" s="38"/>
      <c r="EQ200" s="38"/>
      <c r="ER200" s="38"/>
      <c r="ES200" s="38"/>
      <c r="ET200" s="38"/>
      <c r="EU200" s="38"/>
      <c r="EV200" s="39"/>
      <c r="EW200" s="38"/>
      <c r="EX200" s="38"/>
      <c r="EY200" s="38"/>
      <c r="EZ200" s="38"/>
      <c r="FA200" s="38"/>
      <c r="FB200" s="38"/>
      <c r="FC200" s="38"/>
      <c r="FD200" s="38"/>
      <c r="FE200" s="38"/>
      <c r="FF200" s="38"/>
      <c r="FG200" s="38"/>
      <c r="FH200" s="38"/>
      <c r="FI200" s="38"/>
      <c r="FJ200" s="38"/>
      <c r="FK200" s="38"/>
      <c r="FL200" s="38"/>
      <c r="FM200" s="38"/>
      <c r="FN200" s="39"/>
      <c r="FO200" s="38"/>
      <c r="FP200" s="38"/>
      <c r="FQ200" s="38"/>
      <c r="FR200" s="38"/>
      <c r="FS200" s="38"/>
      <c r="FT200" s="38"/>
      <c r="FU200" s="38"/>
      <c r="FV200" s="38"/>
      <c r="FW200" s="38"/>
      <c r="FX200" s="38"/>
      <c r="FY200" s="38"/>
      <c r="FZ200" s="38"/>
      <c r="GA200" s="38"/>
      <c r="GB200" s="38"/>
      <c r="GC200" s="38"/>
      <c r="GD200" s="39"/>
      <c r="GE200" s="40">
        <f t="shared" si="141"/>
        <v>0</v>
      </c>
      <c r="GF200" s="65"/>
      <c r="GG200" s="69"/>
      <c r="GH200" s="69"/>
      <c r="GI200" s="100" t="s">
        <v>52</v>
      </c>
      <c r="GJ200" s="98">
        <f t="shared" si="184"/>
        <v>45849</v>
      </c>
      <c r="GK200" s="93">
        <f t="shared" si="164"/>
        <v>0</v>
      </c>
      <c r="GL200" s="88">
        <f t="shared" si="165"/>
        <v>0</v>
      </c>
      <c r="GM200" s="88">
        <f t="shared" si="166"/>
        <v>0</v>
      </c>
      <c r="GN200" s="88">
        <f t="shared" si="167"/>
        <v>0</v>
      </c>
      <c r="GO200" s="88">
        <f t="shared" si="168"/>
        <v>0</v>
      </c>
      <c r="GP200" s="88">
        <f t="shared" si="169"/>
        <v>0</v>
      </c>
      <c r="GQ200" s="88">
        <f t="shared" si="170"/>
        <v>0</v>
      </c>
      <c r="GR200" s="88">
        <f t="shared" si="171"/>
        <v>0</v>
      </c>
      <c r="GS200" s="88">
        <f t="shared" si="172"/>
        <v>0</v>
      </c>
      <c r="GT200" s="88">
        <f t="shared" si="173"/>
        <v>0</v>
      </c>
      <c r="GU200" s="88">
        <f t="shared" si="174"/>
        <v>0</v>
      </c>
      <c r="GV200" s="88">
        <f t="shared" si="175"/>
        <v>0</v>
      </c>
      <c r="GW200" s="88">
        <f t="shared" si="176"/>
        <v>0</v>
      </c>
      <c r="GX200" s="88">
        <f t="shared" si="177"/>
        <v>0</v>
      </c>
      <c r="GY200" s="88">
        <f t="shared" si="178"/>
        <v>0</v>
      </c>
      <c r="GZ200" s="88">
        <f t="shared" si="179"/>
        <v>0</v>
      </c>
      <c r="HA200" s="88">
        <f t="shared" si="180"/>
        <v>0</v>
      </c>
      <c r="HB200" s="88">
        <f t="shared" si="181"/>
        <v>0</v>
      </c>
      <c r="HC200" s="88">
        <f t="shared" si="182"/>
        <v>0</v>
      </c>
      <c r="HD200" s="88">
        <f t="shared" si="183"/>
        <v>0</v>
      </c>
      <c r="HE200" s="88">
        <f t="shared" si="185"/>
        <v>0</v>
      </c>
    </row>
    <row r="201" spans="1:213" hidden="1" outlineLevel="1" x14ac:dyDescent="0.2">
      <c r="A201" s="21" t="str">
        <f t="shared" si="163"/>
        <v>lördag</v>
      </c>
      <c r="B201" s="17">
        <f t="shared" si="140"/>
        <v>28</v>
      </c>
      <c r="C201" s="13">
        <v>45850</v>
      </c>
      <c r="D201" s="38"/>
      <c r="E201" s="38"/>
      <c r="F201" s="38"/>
      <c r="G201" s="39"/>
      <c r="H201" s="38"/>
      <c r="I201" s="38"/>
      <c r="J201" s="38"/>
      <c r="K201" s="38"/>
      <c r="L201" s="62"/>
      <c r="M201" s="38"/>
      <c r="N201" s="38"/>
      <c r="O201" s="62"/>
      <c r="P201" s="38"/>
      <c r="Q201" s="38"/>
      <c r="R201" s="38"/>
      <c r="S201" s="39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9"/>
      <c r="AE201" s="38"/>
      <c r="AF201" s="38"/>
      <c r="AG201" s="38"/>
      <c r="AH201" s="38"/>
      <c r="AI201" s="38"/>
      <c r="AJ201" s="38"/>
      <c r="AK201" s="38"/>
      <c r="AL201" s="39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9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9"/>
      <c r="BJ201" s="38"/>
      <c r="BK201" s="38"/>
      <c r="BL201" s="38"/>
      <c r="BM201" s="39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9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9"/>
      <c r="CX201" s="38"/>
      <c r="CY201" s="38"/>
      <c r="CZ201" s="38"/>
      <c r="DA201" s="39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9"/>
      <c r="DM201" s="38"/>
      <c r="DN201" s="38"/>
      <c r="DO201" s="38"/>
      <c r="DP201" s="38"/>
      <c r="DQ201" s="39"/>
      <c r="DR201" s="38"/>
      <c r="DS201" s="38"/>
      <c r="DT201" s="38"/>
      <c r="DU201" s="38"/>
      <c r="DV201" s="38"/>
      <c r="DW201" s="38"/>
      <c r="DX201" s="39"/>
      <c r="DY201" s="38"/>
      <c r="DZ201" s="38"/>
      <c r="EA201" s="38"/>
      <c r="EB201" s="39"/>
      <c r="EC201" s="38"/>
      <c r="ED201" s="38"/>
      <c r="EE201" s="38"/>
      <c r="EF201" s="39"/>
      <c r="EG201" s="38"/>
      <c r="EH201" s="38"/>
      <c r="EI201" s="38"/>
      <c r="EJ201" s="38"/>
      <c r="EK201" s="38"/>
      <c r="EL201" s="38"/>
      <c r="EM201" s="38"/>
      <c r="EN201" s="38"/>
      <c r="EO201" s="39"/>
      <c r="EP201" s="38"/>
      <c r="EQ201" s="38"/>
      <c r="ER201" s="38"/>
      <c r="ES201" s="38"/>
      <c r="ET201" s="38"/>
      <c r="EU201" s="38"/>
      <c r="EV201" s="39"/>
      <c r="EW201" s="38"/>
      <c r="EX201" s="38"/>
      <c r="EY201" s="38"/>
      <c r="EZ201" s="38"/>
      <c r="FA201" s="38"/>
      <c r="FB201" s="38"/>
      <c r="FC201" s="38"/>
      <c r="FD201" s="38"/>
      <c r="FE201" s="38"/>
      <c r="FF201" s="38"/>
      <c r="FG201" s="38"/>
      <c r="FH201" s="38"/>
      <c r="FI201" s="38"/>
      <c r="FJ201" s="38"/>
      <c r="FK201" s="38"/>
      <c r="FL201" s="38"/>
      <c r="FM201" s="38"/>
      <c r="FN201" s="39"/>
      <c r="FO201" s="38"/>
      <c r="FP201" s="38"/>
      <c r="FQ201" s="38"/>
      <c r="FR201" s="38"/>
      <c r="FS201" s="38"/>
      <c r="FT201" s="38"/>
      <c r="FU201" s="38"/>
      <c r="FV201" s="38"/>
      <c r="FW201" s="38"/>
      <c r="FX201" s="38"/>
      <c r="FY201" s="38"/>
      <c r="FZ201" s="38"/>
      <c r="GA201" s="38"/>
      <c r="GB201" s="38"/>
      <c r="GC201" s="38"/>
      <c r="GD201" s="39"/>
      <c r="GE201" s="40">
        <f t="shared" si="141"/>
        <v>0</v>
      </c>
      <c r="GF201" s="65"/>
      <c r="GG201" s="69"/>
      <c r="GH201" s="69"/>
      <c r="GI201" s="100" t="s">
        <v>52</v>
      </c>
      <c r="GJ201" s="98">
        <f t="shared" si="184"/>
        <v>45850</v>
      </c>
      <c r="GK201" s="93">
        <f t="shared" si="164"/>
        <v>0</v>
      </c>
      <c r="GL201" s="88">
        <f t="shared" si="165"/>
        <v>0</v>
      </c>
      <c r="GM201" s="88">
        <f t="shared" si="166"/>
        <v>0</v>
      </c>
      <c r="GN201" s="88">
        <f t="shared" si="167"/>
        <v>0</v>
      </c>
      <c r="GO201" s="88">
        <f t="shared" si="168"/>
        <v>0</v>
      </c>
      <c r="GP201" s="88">
        <f t="shared" si="169"/>
        <v>0</v>
      </c>
      <c r="GQ201" s="88">
        <f t="shared" si="170"/>
        <v>0</v>
      </c>
      <c r="GR201" s="88">
        <f t="shared" si="171"/>
        <v>0</v>
      </c>
      <c r="GS201" s="88">
        <f t="shared" si="172"/>
        <v>0</v>
      </c>
      <c r="GT201" s="88">
        <f t="shared" si="173"/>
        <v>0</v>
      </c>
      <c r="GU201" s="88">
        <f t="shared" si="174"/>
        <v>0</v>
      </c>
      <c r="GV201" s="88">
        <f t="shared" si="175"/>
        <v>0</v>
      </c>
      <c r="GW201" s="88">
        <f t="shared" si="176"/>
        <v>0</v>
      </c>
      <c r="GX201" s="88">
        <f t="shared" si="177"/>
        <v>0</v>
      </c>
      <c r="GY201" s="88">
        <f t="shared" si="178"/>
        <v>0</v>
      </c>
      <c r="GZ201" s="88">
        <f t="shared" si="179"/>
        <v>0</v>
      </c>
      <c r="HA201" s="88">
        <f t="shared" si="180"/>
        <v>0</v>
      </c>
      <c r="HB201" s="88">
        <f t="shared" si="181"/>
        <v>0</v>
      </c>
      <c r="HC201" s="88">
        <f t="shared" si="182"/>
        <v>0</v>
      </c>
      <c r="HD201" s="88">
        <f t="shared" si="183"/>
        <v>0</v>
      </c>
      <c r="HE201" s="88">
        <f t="shared" si="185"/>
        <v>0</v>
      </c>
    </row>
    <row r="202" spans="1:213" hidden="1" outlineLevel="1" x14ac:dyDescent="0.2">
      <c r="A202" s="21" t="str">
        <f t="shared" si="163"/>
        <v>söndag</v>
      </c>
      <c r="B202" s="17">
        <f t="shared" si="140"/>
        <v>28</v>
      </c>
      <c r="C202" s="13">
        <v>45851</v>
      </c>
      <c r="D202" s="38"/>
      <c r="E202" s="38"/>
      <c r="F202" s="38"/>
      <c r="G202" s="39"/>
      <c r="H202" s="38"/>
      <c r="I202" s="38"/>
      <c r="J202" s="38"/>
      <c r="K202" s="38"/>
      <c r="L202" s="62"/>
      <c r="M202" s="38"/>
      <c r="N202" s="38"/>
      <c r="O202" s="62"/>
      <c r="P202" s="38"/>
      <c r="Q202" s="38"/>
      <c r="R202" s="38"/>
      <c r="S202" s="39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9"/>
      <c r="AE202" s="38"/>
      <c r="AF202" s="38"/>
      <c r="AG202" s="38"/>
      <c r="AH202" s="38"/>
      <c r="AI202" s="38"/>
      <c r="AJ202" s="38"/>
      <c r="AK202" s="38"/>
      <c r="AL202" s="39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9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9"/>
      <c r="BJ202" s="38"/>
      <c r="BK202" s="38"/>
      <c r="BL202" s="38"/>
      <c r="BM202" s="39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9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9"/>
      <c r="CX202" s="38"/>
      <c r="CY202" s="38"/>
      <c r="CZ202" s="38"/>
      <c r="DA202" s="39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9"/>
      <c r="DM202" s="38"/>
      <c r="DN202" s="38"/>
      <c r="DO202" s="38"/>
      <c r="DP202" s="38"/>
      <c r="DQ202" s="39"/>
      <c r="DR202" s="38"/>
      <c r="DS202" s="38"/>
      <c r="DT202" s="38"/>
      <c r="DU202" s="38"/>
      <c r="DV202" s="38"/>
      <c r="DW202" s="38"/>
      <c r="DX202" s="39"/>
      <c r="DY202" s="38"/>
      <c r="DZ202" s="38"/>
      <c r="EA202" s="38"/>
      <c r="EB202" s="39"/>
      <c r="EC202" s="38"/>
      <c r="ED202" s="38"/>
      <c r="EE202" s="38"/>
      <c r="EF202" s="39"/>
      <c r="EG202" s="38"/>
      <c r="EH202" s="38"/>
      <c r="EI202" s="38"/>
      <c r="EJ202" s="38"/>
      <c r="EK202" s="38"/>
      <c r="EL202" s="38"/>
      <c r="EM202" s="38"/>
      <c r="EN202" s="38"/>
      <c r="EO202" s="39"/>
      <c r="EP202" s="38"/>
      <c r="EQ202" s="38"/>
      <c r="ER202" s="38"/>
      <c r="ES202" s="38"/>
      <c r="ET202" s="38"/>
      <c r="EU202" s="38"/>
      <c r="EV202" s="39"/>
      <c r="EW202" s="38"/>
      <c r="EX202" s="38"/>
      <c r="EY202" s="38"/>
      <c r="EZ202" s="38"/>
      <c r="FA202" s="38"/>
      <c r="FB202" s="38"/>
      <c r="FC202" s="38"/>
      <c r="FD202" s="38"/>
      <c r="FE202" s="38"/>
      <c r="FF202" s="38"/>
      <c r="FG202" s="38"/>
      <c r="FH202" s="38"/>
      <c r="FI202" s="38"/>
      <c r="FJ202" s="38"/>
      <c r="FK202" s="38"/>
      <c r="FL202" s="38"/>
      <c r="FM202" s="38"/>
      <c r="FN202" s="39"/>
      <c r="FO202" s="38"/>
      <c r="FP202" s="38"/>
      <c r="FQ202" s="38"/>
      <c r="FR202" s="38"/>
      <c r="FS202" s="38"/>
      <c r="FT202" s="38"/>
      <c r="FU202" s="38"/>
      <c r="FV202" s="38"/>
      <c r="FW202" s="38"/>
      <c r="FX202" s="38"/>
      <c r="FY202" s="38"/>
      <c r="FZ202" s="38"/>
      <c r="GA202" s="38"/>
      <c r="GB202" s="38"/>
      <c r="GC202" s="38"/>
      <c r="GD202" s="39"/>
      <c r="GE202" s="40">
        <f t="shared" si="141"/>
        <v>0</v>
      </c>
      <c r="GF202" s="65"/>
      <c r="GG202" s="69"/>
      <c r="GH202" s="69"/>
      <c r="GI202" s="100" t="s">
        <v>52</v>
      </c>
      <c r="GJ202" s="98">
        <f t="shared" si="184"/>
        <v>45851</v>
      </c>
      <c r="GK202" s="93">
        <f t="shared" si="164"/>
        <v>0</v>
      </c>
      <c r="GL202" s="88">
        <f t="shared" si="165"/>
        <v>0</v>
      </c>
      <c r="GM202" s="88">
        <f t="shared" si="166"/>
        <v>0</v>
      </c>
      <c r="GN202" s="88">
        <f t="shared" si="167"/>
        <v>0</v>
      </c>
      <c r="GO202" s="88">
        <f t="shared" si="168"/>
        <v>0</v>
      </c>
      <c r="GP202" s="88">
        <f t="shared" si="169"/>
        <v>0</v>
      </c>
      <c r="GQ202" s="88">
        <f t="shared" si="170"/>
        <v>0</v>
      </c>
      <c r="GR202" s="88">
        <f t="shared" si="171"/>
        <v>0</v>
      </c>
      <c r="GS202" s="88">
        <f t="shared" si="172"/>
        <v>0</v>
      </c>
      <c r="GT202" s="88">
        <f t="shared" si="173"/>
        <v>0</v>
      </c>
      <c r="GU202" s="88">
        <f t="shared" si="174"/>
        <v>0</v>
      </c>
      <c r="GV202" s="88">
        <f t="shared" si="175"/>
        <v>0</v>
      </c>
      <c r="GW202" s="88">
        <f t="shared" si="176"/>
        <v>0</v>
      </c>
      <c r="GX202" s="88">
        <f t="shared" si="177"/>
        <v>0</v>
      </c>
      <c r="GY202" s="88">
        <f t="shared" si="178"/>
        <v>0</v>
      </c>
      <c r="GZ202" s="88">
        <f t="shared" si="179"/>
        <v>0</v>
      </c>
      <c r="HA202" s="88">
        <f t="shared" si="180"/>
        <v>0</v>
      </c>
      <c r="HB202" s="88">
        <f t="shared" si="181"/>
        <v>0</v>
      </c>
      <c r="HC202" s="88">
        <f t="shared" si="182"/>
        <v>0</v>
      </c>
      <c r="HD202" s="88">
        <f t="shared" si="183"/>
        <v>0</v>
      </c>
      <c r="HE202" s="88">
        <f t="shared" si="185"/>
        <v>0</v>
      </c>
    </row>
    <row r="203" spans="1:213" hidden="1" outlineLevel="1" x14ac:dyDescent="0.2">
      <c r="A203" s="21" t="str">
        <f t="shared" si="163"/>
        <v>måndag</v>
      </c>
      <c r="B203" s="17">
        <f t="shared" ref="B203:B266" si="186">WEEKNUM(C203,2)</f>
        <v>29</v>
      </c>
      <c r="C203" s="13">
        <v>45852</v>
      </c>
      <c r="D203" s="38"/>
      <c r="E203" s="38"/>
      <c r="F203" s="38"/>
      <c r="G203" s="39"/>
      <c r="H203" s="38"/>
      <c r="I203" s="38"/>
      <c r="J203" s="38"/>
      <c r="K203" s="38"/>
      <c r="L203" s="62"/>
      <c r="M203" s="38"/>
      <c r="N203" s="38"/>
      <c r="O203" s="62"/>
      <c r="P203" s="38"/>
      <c r="Q203" s="38"/>
      <c r="R203" s="38"/>
      <c r="S203" s="39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9"/>
      <c r="AE203" s="38"/>
      <c r="AF203" s="38"/>
      <c r="AG203" s="38"/>
      <c r="AH203" s="38"/>
      <c r="AI203" s="38"/>
      <c r="AJ203" s="38"/>
      <c r="AK203" s="38"/>
      <c r="AL203" s="39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9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9"/>
      <c r="BJ203" s="38"/>
      <c r="BK203" s="38"/>
      <c r="BL203" s="38"/>
      <c r="BM203" s="39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9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9"/>
      <c r="CX203" s="38"/>
      <c r="CY203" s="38"/>
      <c r="CZ203" s="38"/>
      <c r="DA203" s="39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9"/>
      <c r="DM203" s="38"/>
      <c r="DN203" s="38"/>
      <c r="DO203" s="38"/>
      <c r="DP203" s="38"/>
      <c r="DQ203" s="39"/>
      <c r="DR203" s="38"/>
      <c r="DS203" s="38"/>
      <c r="DT203" s="38"/>
      <c r="DU203" s="38"/>
      <c r="DV203" s="38"/>
      <c r="DW203" s="38"/>
      <c r="DX203" s="39"/>
      <c r="DY203" s="38"/>
      <c r="DZ203" s="38"/>
      <c r="EA203" s="38"/>
      <c r="EB203" s="39"/>
      <c r="EC203" s="38"/>
      <c r="ED203" s="38"/>
      <c r="EE203" s="38"/>
      <c r="EF203" s="39"/>
      <c r="EG203" s="38"/>
      <c r="EH203" s="38"/>
      <c r="EI203" s="38"/>
      <c r="EJ203" s="38"/>
      <c r="EK203" s="38"/>
      <c r="EL203" s="38"/>
      <c r="EM203" s="38"/>
      <c r="EN203" s="38"/>
      <c r="EO203" s="39"/>
      <c r="EP203" s="38"/>
      <c r="EQ203" s="38"/>
      <c r="ER203" s="38"/>
      <c r="ES203" s="38"/>
      <c r="ET203" s="38"/>
      <c r="EU203" s="38"/>
      <c r="EV203" s="39"/>
      <c r="EW203" s="38"/>
      <c r="EX203" s="38"/>
      <c r="EY203" s="38"/>
      <c r="EZ203" s="38"/>
      <c r="FA203" s="38"/>
      <c r="FB203" s="38"/>
      <c r="FC203" s="38"/>
      <c r="FD203" s="38"/>
      <c r="FE203" s="38"/>
      <c r="FF203" s="38"/>
      <c r="FG203" s="38"/>
      <c r="FH203" s="38"/>
      <c r="FI203" s="38"/>
      <c r="FJ203" s="38"/>
      <c r="FK203" s="38"/>
      <c r="FL203" s="38"/>
      <c r="FM203" s="38"/>
      <c r="FN203" s="39"/>
      <c r="FO203" s="38"/>
      <c r="FP203" s="38"/>
      <c r="FQ203" s="38"/>
      <c r="FR203" s="38"/>
      <c r="FS203" s="38"/>
      <c r="FT203" s="38"/>
      <c r="FU203" s="38"/>
      <c r="FV203" s="38"/>
      <c r="FW203" s="38"/>
      <c r="FX203" s="38"/>
      <c r="FY203" s="38"/>
      <c r="FZ203" s="38"/>
      <c r="GA203" s="38"/>
      <c r="GB203" s="38"/>
      <c r="GC203" s="38"/>
      <c r="GD203" s="39"/>
      <c r="GE203" s="40">
        <f t="shared" si="141"/>
        <v>0</v>
      </c>
      <c r="GF203" s="65"/>
      <c r="GG203" s="69"/>
      <c r="GH203" s="69"/>
      <c r="GI203" s="100" t="s">
        <v>52</v>
      </c>
      <c r="GJ203" s="98">
        <f t="shared" si="184"/>
        <v>45852</v>
      </c>
      <c r="GK203" s="93">
        <f t="shared" si="164"/>
        <v>0</v>
      </c>
      <c r="GL203" s="88">
        <f t="shared" si="165"/>
        <v>0</v>
      </c>
      <c r="GM203" s="88">
        <f t="shared" si="166"/>
        <v>0</v>
      </c>
      <c r="GN203" s="88">
        <f t="shared" si="167"/>
        <v>0</v>
      </c>
      <c r="GO203" s="88">
        <f t="shared" si="168"/>
        <v>0</v>
      </c>
      <c r="GP203" s="88">
        <f t="shared" si="169"/>
        <v>0</v>
      </c>
      <c r="GQ203" s="88">
        <f t="shared" si="170"/>
        <v>0</v>
      </c>
      <c r="GR203" s="88">
        <f t="shared" si="171"/>
        <v>0</v>
      </c>
      <c r="GS203" s="88">
        <f t="shared" si="172"/>
        <v>0</v>
      </c>
      <c r="GT203" s="88">
        <f t="shared" si="173"/>
        <v>0</v>
      </c>
      <c r="GU203" s="88">
        <f t="shared" si="174"/>
        <v>0</v>
      </c>
      <c r="GV203" s="88">
        <f t="shared" si="175"/>
        <v>0</v>
      </c>
      <c r="GW203" s="88">
        <f t="shared" si="176"/>
        <v>0</v>
      </c>
      <c r="GX203" s="88">
        <f t="shared" si="177"/>
        <v>0</v>
      </c>
      <c r="GY203" s="88">
        <f t="shared" si="178"/>
        <v>0</v>
      </c>
      <c r="GZ203" s="88">
        <f t="shared" si="179"/>
        <v>0</v>
      </c>
      <c r="HA203" s="88">
        <f t="shared" si="180"/>
        <v>0</v>
      </c>
      <c r="HB203" s="88">
        <f t="shared" si="181"/>
        <v>0</v>
      </c>
      <c r="HC203" s="88">
        <f t="shared" si="182"/>
        <v>0</v>
      </c>
      <c r="HD203" s="88">
        <f t="shared" si="183"/>
        <v>0</v>
      </c>
      <c r="HE203" s="88">
        <f t="shared" si="185"/>
        <v>0</v>
      </c>
    </row>
    <row r="204" spans="1:213" hidden="1" outlineLevel="1" x14ac:dyDescent="0.2">
      <c r="A204" s="21" t="str">
        <f t="shared" si="163"/>
        <v>tisdag</v>
      </c>
      <c r="B204" s="17">
        <f t="shared" si="186"/>
        <v>29</v>
      </c>
      <c r="C204" s="13">
        <v>45853</v>
      </c>
      <c r="D204" s="38"/>
      <c r="E204" s="38"/>
      <c r="F204" s="38"/>
      <c r="G204" s="39"/>
      <c r="H204" s="38"/>
      <c r="I204" s="38"/>
      <c r="J204" s="38"/>
      <c r="K204" s="38"/>
      <c r="L204" s="62"/>
      <c r="M204" s="38"/>
      <c r="N204" s="38"/>
      <c r="O204" s="62"/>
      <c r="P204" s="38"/>
      <c r="Q204" s="38"/>
      <c r="R204" s="38"/>
      <c r="S204" s="39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9"/>
      <c r="AE204" s="38"/>
      <c r="AF204" s="38"/>
      <c r="AG204" s="38"/>
      <c r="AH204" s="38"/>
      <c r="AI204" s="38"/>
      <c r="AJ204" s="38"/>
      <c r="AK204" s="38"/>
      <c r="AL204" s="39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9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9"/>
      <c r="BJ204" s="38"/>
      <c r="BK204" s="38"/>
      <c r="BL204" s="38"/>
      <c r="BM204" s="39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9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9"/>
      <c r="CX204" s="38"/>
      <c r="CY204" s="38"/>
      <c r="CZ204" s="38"/>
      <c r="DA204" s="39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9"/>
      <c r="DM204" s="38"/>
      <c r="DN204" s="38"/>
      <c r="DO204" s="38"/>
      <c r="DP204" s="38"/>
      <c r="DQ204" s="39"/>
      <c r="DR204" s="38"/>
      <c r="DS204" s="38"/>
      <c r="DT204" s="38"/>
      <c r="DU204" s="38"/>
      <c r="DV204" s="38"/>
      <c r="DW204" s="38"/>
      <c r="DX204" s="39"/>
      <c r="DY204" s="38"/>
      <c r="DZ204" s="38"/>
      <c r="EA204" s="38"/>
      <c r="EB204" s="39"/>
      <c r="EC204" s="38"/>
      <c r="ED204" s="38"/>
      <c r="EE204" s="38"/>
      <c r="EF204" s="39"/>
      <c r="EG204" s="38"/>
      <c r="EH204" s="38"/>
      <c r="EI204" s="38"/>
      <c r="EJ204" s="38"/>
      <c r="EK204" s="38"/>
      <c r="EL204" s="38"/>
      <c r="EM204" s="38"/>
      <c r="EN204" s="38"/>
      <c r="EO204" s="39"/>
      <c r="EP204" s="38"/>
      <c r="EQ204" s="38"/>
      <c r="ER204" s="38"/>
      <c r="ES204" s="38"/>
      <c r="ET204" s="38"/>
      <c r="EU204" s="38"/>
      <c r="EV204" s="39"/>
      <c r="EW204" s="38"/>
      <c r="EX204" s="38"/>
      <c r="EY204" s="38"/>
      <c r="EZ204" s="38"/>
      <c r="FA204" s="38"/>
      <c r="FB204" s="38"/>
      <c r="FC204" s="38"/>
      <c r="FD204" s="38"/>
      <c r="FE204" s="38"/>
      <c r="FF204" s="38"/>
      <c r="FG204" s="38"/>
      <c r="FH204" s="38"/>
      <c r="FI204" s="38"/>
      <c r="FJ204" s="38"/>
      <c r="FK204" s="38"/>
      <c r="FL204" s="38"/>
      <c r="FM204" s="38"/>
      <c r="FN204" s="39"/>
      <c r="FO204" s="38"/>
      <c r="FP204" s="38"/>
      <c r="FQ204" s="38"/>
      <c r="FR204" s="38"/>
      <c r="FS204" s="38"/>
      <c r="FT204" s="38"/>
      <c r="FU204" s="38"/>
      <c r="FV204" s="38"/>
      <c r="FW204" s="38"/>
      <c r="FX204" s="38"/>
      <c r="FY204" s="38"/>
      <c r="FZ204" s="38"/>
      <c r="GA204" s="38"/>
      <c r="GB204" s="38"/>
      <c r="GC204" s="38"/>
      <c r="GD204" s="39"/>
      <c r="GE204" s="40">
        <f t="shared" si="141"/>
        <v>0</v>
      </c>
      <c r="GF204" s="65"/>
      <c r="GG204" s="69"/>
      <c r="GH204" s="69"/>
      <c r="GI204" s="100" t="s">
        <v>52</v>
      </c>
      <c r="GJ204" s="98">
        <f t="shared" si="184"/>
        <v>45853</v>
      </c>
      <c r="GK204" s="93">
        <f t="shared" si="164"/>
        <v>0</v>
      </c>
      <c r="GL204" s="88">
        <f t="shared" si="165"/>
        <v>0</v>
      </c>
      <c r="GM204" s="88">
        <f t="shared" si="166"/>
        <v>0</v>
      </c>
      <c r="GN204" s="88">
        <f t="shared" si="167"/>
        <v>0</v>
      </c>
      <c r="GO204" s="88">
        <f t="shared" si="168"/>
        <v>0</v>
      </c>
      <c r="GP204" s="88">
        <f t="shared" si="169"/>
        <v>0</v>
      </c>
      <c r="GQ204" s="88">
        <f t="shared" si="170"/>
        <v>0</v>
      </c>
      <c r="GR204" s="88">
        <f t="shared" si="171"/>
        <v>0</v>
      </c>
      <c r="GS204" s="88">
        <f t="shared" si="172"/>
        <v>0</v>
      </c>
      <c r="GT204" s="88">
        <f t="shared" si="173"/>
        <v>0</v>
      </c>
      <c r="GU204" s="88">
        <f t="shared" si="174"/>
        <v>0</v>
      </c>
      <c r="GV204" s="88">
        <f t="shared" si="175"/>
        <v>0</v>
      </c>
      <c r="GW204" s="88">
        <f t="shared" si="176"/>
        <v>0</v>
      </c>
      <c r="GX204" s="88">
        <f t="shared" si="177"/>
        <v>0</v>
      </c>
      <c r="GY204" s="88">
        <f t="shared" si="178"/>
        <v>0</v>
      </c>
      <c r="GZ204" s="88">
        <f t="shared" si="179"/>
        <v>0</v>
      </c>
      <c r="HA204" s="88">
        <f t="shared" si="180"/>
        <v>0</v>
      </c>
      <c r="HB204" s="88">
        <f t="shared" si="181"/>
        <v>0</v>
      </c>
      <c r="HC204" s="88">
        <f t="shared" si="182"/>
        <v>0</v>
      </c>
      <c r="HD204" s="88">
        <f t="shared" si="183"/>
        <v>0</v>
      </c>
      <c r="HE204" s="88">
        <f t="shared" si="185"/>
        <v>0</v>
      </c>
    </row>
    <row r="205" spans="1:213" hidden="1" outlineLevel="1" x14ac:dyDescent="0.2">
      <c r="A205" s="21" t="str">
        <f t="shared" si="163"/>
        <v>onsdag</v>
      </c>
      <c r="B205" s="17">
        <f t="shared" si="186"/>
        <v>29</v>
      </c>
      <c r="C205" s="13">
        <v>45854</v>
      </c>
      <c r="D205" s="38"/>
      <c r="E205" s="38"/>
      <c r="F205" s="38"/>
      <c r="G205" s="39"/>
      <c r="H205" s="38"/>
      <c r="I205" s="38"/>
      <c r="J205" s="38"/>
      <c r="K205" s="38"/>
      <c r="L205" s="62"/>
      <c r="M205" s="38"/>
      <c r="N205" s="38"/>
      <c r="O205" s="62"/>
      <c r="P205" s="38"/>
      <c r="Q205" s="38"/>
      <c r="R205" s="38"/>
      <c r="S205" s="39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9"/>
      <c r="AE205" s="38"/>
      <c r="AF205" s="38"/>
      <c r="AG205" s="38"/>
      <c r="AH205" s="38"/>
      <c r="AI205" s="38"/>
      <c r="AJ205" s="38"/>
      <c r="AK205" s="38"/>
      <c r="AL205" s="39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9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9"/>
      <c r="BJ205" s="38"/>
      <c r="BK205" s="38"/>
      <c r="BL205" s="38"/>
      <c r="BM205" s="39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9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9"/>
      <c r="CX205" s="38"/>
      <c r="CY205" s="38"/>
      <c r="CZ205" s="38"/>
      <c r="DA205" s="39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9"/>
      <c r="DM205" s="38"/>
      <c r="DN205" s="38"/>
      <c r="DO205" s="38"/>
      <c r="DP205" s="38"/>
      <c r="DQ205" s="39"/>
      <c r="DR205" s="38"/>
      <c r="DS205" s="38"/>
      <c r="DT205" s="38"/>
      <c r="DU205" s="38"/>
      <c r="DV205" s="38"/>
      <c r="DW205" s="38"/>
      <c r="DX205" s="39"/>
      <c r="DY205" s="38"/>
      <c r="DZ205" s="38"/>
      <c r="EA205" s="38"/>
      <c r="EB205" s="39"/>
      <c r="EC205" s="38"/>
      <c r="ED205" s="38"/>
      <c r="EE205" s="38"/>
      <c r="EF205" s="39"/>
      <c r="EG205" s="38"/>
      <c r="EH205" s="38"/>
      <c r="EI205" s="38"/>
      <c r="EJ205" s="38"/>
      <c r="EK205" s="38"/>
      <c r="EL205" s="38"/>
      <c r="EM205" s="38"/>
      <c r="EN205" s="38"/>
      <c r="EO205" s="39"/>
      <c r="EP205" s="38"/>
      <c r="EQ205" s="38"/>
      <c r="ER205" s="38"/>
      <c r="ES205" s="38"/>
      <c r="ET205" s="38"/>
      <c r="EU205" s="38"/>
      <c r="EV205" s="39"/>
      <c r="EW205" s="38"/>
      <c r="EX205" s="38"/>
      <c r="EY205" s="38"/>
      <c r="EZ205" s="38"/>
      <c r="FA205" s="38"/>
      <c r="FB205" s="38"/>
      <c r="FC205" s="38"/>
      <c r="FD205" s="38"/>
      <c r="FE205" s="38"/>
      <c r="FF205" s="38"/>
      <c r="FG205" s="38"/>
      <c r="FH205" s="38"/>
      <c r="FI205" s="38"/>
      <c r="FJ205" s="38"/>
      <c r="FK205" s="38"/>
      <c r="FL205" s="38"/>
      <c r="FM205" s="38"/>
      <c r="FN205" s="39"/>
      <c r="FO205" s="38"/>
      <c r="FP205" s="38"/>
      <c r="FQ205" s="38"/>
      <c r="FR205" s="38"/>
      <c r="FS205" s="38"/>
      <c r="FT205" s="38"/>
      <c r="FU205" s="38"/>
      <c r="FV205" s="38"/>
      <c r="FW205" s="38"/>
      <c r="FX205" s="38"/>
      <c r="FY205" s="38"/>
      <c r="FZ205" s="38"/>
      <c r="GA205" s="38"/>
      <c r="GB205" s="38"/>
      <c r="GC205" s="38"/>
      <c r="GD205" s="39"/>
      <c r="GE205" s="40">
        <f t="shared" si="141"/>
        <v>0</v>
      </c>
      <c r="GF205" s="65"/>
      <c r="GG205" s="69"/>
      <c r="GH205" s="69"/>
      <c r="GI205" s="100" t="s">
        <v>52</v>
      </c>
      <c r="GJ205" s="98">
        <f t="shared" si="184"/>
        <v>45854</v>
      </c>
      <c r="GK205" s="93">
        <f t="shared" si="164"/>
        <v>0</v>
      </c>
      <c r="GL205" s="88">
        <f t="shared" si="165"/>
        <v>0</v>
      </c>
      <c r="GM205" s="88">
        <f t="shared" si="166"/>
        <v>0</v>
      </c>
      <c r="GN205" s="88">
        <f t="shared" si="167"/>
        <v>0</v>
      </c>
      <c r="GO205" s="88">
        <f t="shared" si="168"/>
        <v>0</v>
      </c>
      <c r="GP205" s="88">
        <f t="shared" si="169"/>
        <v>0</v>
      </c>
      <c r="GQ205" s="88">
        <f t="shared" si="170"/>
        <v>0</v>
      </c>
      <c r="GR205" s="88">
        <f t="shared" si="171"/>
        <v>0</v>
      </c>
      <c r="GS205" s="88">
        <f t="shared" si="172"/>
        <v>0</v>
      </c>
      <c r="GT205" s="88">
        <f t="shared" si="173"/>
        <v>0</v>
      </c>
      <c r="GU205" s="88">
        <f t="shared" si="174"/>
        <v>0</v>
      </c>
      <c r="GV205" s="88">
        <f t="shared" si="175"/>
        <v>0</v>
      </c>
      <c r="GW205" s="88">
        <f t="shared" si="176"/>
        <v>0</v>
      </c>
      <c r="GX205" s="88">
        <f t="shared" si="177"/>
        <v>0</v>
      </c>
      <c r="GY205" s="88">
        <f t="shared" si="178"/>
        <v>0</v>
      </c>
      <c r="GZ205" s="88">
        <f t="shared" si="179"/>
        <v>0</v>
      </c>
      <c r="HA205" s="88">
        <f t="shared" si="180"/>
        <v>0</v>
      </c>
      <c r="HB205" s="88">
        <f t="shared" si="181"/>
        <v>0</v>
      </c>
      <c r="HC205" s="88">
        <f t="shared" si="182"/>
        <v>0</v>
      </c>
      <c r="HD205" s="88">
        <f t="shared" si="183"/>
        <v>0</v>
      </c>
      <c r="HE205" s="88">
        <f t="shared" si="185"/>
        <v>0</v>
      </c>
    </row>
    <row r="206" spans="1:213" hidden="1" outlineLevel="1" x14ac:dyDescent="0.2">
      <c r="A206" s="21" t="str">
        <f t="shared" si="163"/>
        <v>torsdag</v>
      </c>
      <c r="B206" s="17">
        <f t="shared" si="186"/>
        <v>29</v>
      </c>
      <c r="C206" s="13">
        <v>45855</v>
      </c>
      <c r="D206" s="38"/>
      <c r="E206" s="38"/>
      <c r="F206" s="38"/>
      <c r="G206" s="39"/>
      <c r="H206" s="38"/>
      <c r="I206" s="38"/>
      <c r="J206" s="38"/>
      <c r="K206" s="38"/>
      <c r="L206" s="62"/>
      <c r="M206" s="38"/>
      <c r="N206" s="38"/>
      <c r="O206" s="62"/>
      <c r="P206" s="38"/>
      <c r="Q206" s="38"/>
      <c r="R206" s="38"/>
      <c r="S206" s="39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9"/>
      <c r="AE206" s="38"/>
      <c r="AF206" s="38"/>
      <c r="AG206" s="38"/>
      <c r="AH206" s="38"/>
      <c r="AI206" s="38"/>
      <c r="AJ206" s="38"/>
      <c r="AK206" s="38"/>
      <c r="AL206" s="39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9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9"/>
      <c r="BJ206" s="38"/>
      <c r="BK206" s="38"/>
      <c r="BL206" s="38"/>
      <c r="BM206" s="39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9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9"/>
      <c r="CX206" s="38"/>
      <c r="CY206" s="38"/>
      <c r="CZ206" s="38"/>
      <c r="DA206" s="39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9"/>
      <c r="DM206" s="38"/>
      <c r="DN206" s="38"/>
      <c r="DO206" s="38"/>
      <c r="DP206" s="38"/>
      <c r="DQ206" s="39"/>
      <c r="DR206" s="38"/>
      <c r="DS206" s="38"/>
      <c r="DT206" s="38"/>
      <c r="DU206" s="38"/>
      <c r="DV206" s="38"/>
      <c r="DW206" s="38"/>
      <c r="DX206" s="39"/>
      <c r="DY206" s="38"/>
      <c r="DZ206" s="38"/>
      <c r="EA206" s="38"/>
      <c r="EB206" s="39"/>
      <c r="EC206" s="38"/>
      <c r="ED206" s="38"/>
      <c r="EE206" s="38"/>
      <c r="EF206" s="39"/>
      <c r="EG206" s="38"/>
      <c r="EH206" s="38"/>
      <c r="EI206" s="38"/>
      <c r="EJ206" s="38"/>
      <c r="EK206" s="38"/>
      <c r="EL206" s="38"/>
      <c r="EM206" s="38"/>
      <c r="EN206" s="38"/>
      <c r="EO206" s="39"/>
      <c r="EP206" s="38"/>
      <c r="EQ206" s="38"/>
      <c r="ER206" s="38"/>
      <c r="ES206" s="38"/>
      <c r="ET206" s="38"/>
      <c r="EU206" s="38"/>
      <c r="EV206" s="39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9"/>
      <c r="FO206" s="38"/>
      <c r="FP206" s="38"/>
      <c r="FQ206" s="38"/>
      <c r="FR206" s="38"/>
      <c r="FS206" s="38"/>
      <c r="FT206" s="38"/>
      <c r="FU206" s="38"/>
      <c r="FV206" s="38"/>
      <c r="FW206" s="38"/>
      <c r="FX206" s="38"/>
      <c r="FY206" s="38"/>
      <c r="FZ206" s="38"/>
      <c r="GA206" s="38"/>
      <c r="GB206" s="38"/>
      <c r="GC206" s="38"/>
      <c r="GD206" s="39"/>
      <c r="GE206" s="40">
        <f t="shared" si="141"/>
        <v>0</v>
      </c>
      <c r="GF206" s="65"/>
      <c r="GG206" s="69"/>
      <c r="GH206" s="69"/>
      <c r="GI206" s="100" t="s">
        <v>52</v>
      </c>
      <c r="GJ206" s="98">
        <f t="shared" si="184"/>
        <v>45855</v>
      </c>
      <c r="GK206" s="93">
        <f t="shared" si="164"/>
        <v>0</v>
      </c>
      <c r="GL206" s="88">
        <f t="shared" si="165"/>
        <v>0</v>
      </c>
      <c r="GM206" s="88">
        <f t="shared" si="166"/>
        <v>0</v>
      </c>
      <c r="GN206" s="88">
        <f t="shared" si="167"/>
        <v>0</v>
      </c>
      <c r="GO206" s="88">
        <f t="shared" si="168"/>
        <v>0</v>
      </c>
      <c r="GP206" s="88">
        <f t="shared" si="169"/>
        <v>0</v>
      </c>
      <c r="GQ206" s="88">
        <f t="shared" si="170"/>
        <v>0</v>
      </c>
      <c r="GR206" s="88">
        <f t="shared" si="171"/>
        <v>0</v>
      </c>
      <c r="GS206" s="88">
        <f t="shared" si="172"/>
        <v>0</v>
      </c>
      <c r="GT206" s="88">
        <f t="shared" si="173"/>
        <v>0</v>
      </c>
      <c r="GU206" s="88">
        <f t="shared" si="174"/>
        <v>0</v>
      </c>
      <c r="GV206" s="88">
        <f t="shared" si="175"/>
        <v>0</v>
      </c>
      <c r="GW206" s="88">
        <f t="shared" si="176"/>
        <v>0</v>
      </c>
      <c r="GX206" s="88">
        <f t="shared" si="177"/>
        <v>0</v>
      </c>
      <c r="GY206" s="88">
        <f t="shared" si="178"/>
        <v>0</v>
      </c>
      <c r="GZ206" s="88">
        <f t="shared" si="179"/>
        <v>0</v>
      </c>
      <c r="HA206" s="88">
        <f t="shared" si="180"/>
        <v>0</v>
      </c>
      <c r="HB206" s="88">
        <f t="shared" si="181"/>
        <v>0</v>
      </c>
      <c r="HC206" s="88">
        <f t="shared" si="182"/>
        <v>0</v>
      </c>
      <c r="HD206" s="88">
        <f t="shared" si="183"/>
        <v>0</v>
      </c>
      <c r="HE206" s="88">
        <f t="shared" si="185"/>
        <v>0</v>
      </c>
    </row>
    <row r="207" spans="1:213" hidden="1" outlineLevel="1" x14ac:dyDescent="0.2">
      <c r="A207" s="21" t="str">
        <f t="shared" si="163"/>
        <v>fredag</v>
      </c>
      <c r="B207" s="17">
        <f t="shared" si="186"/>
        <v>29</v>
      </c>
      <c r="C207" s="13">
        <v>45856</v>
      </c>
      <c r="D207" s="38"/>
      <c r="E207" s="38"/>
      <c r="F207" s="38"/>
      <c r="G207" s="39"/>
      <c r="H207" s="38"/>
      <c r="I207" s="38"/>
      <c r="J207" s="38"/>
      <c r="K207" s="38"/>
      <c r="L207" s="62"/>
      <c r="M207" s="38"/>
      <c r="N207" s="38"/>
      <c r="O207" s="62"/>
      <c r="P207" s="38"/>
      <c r="Q207" s="38"/>
      <c r="R207" s="38"/>
      <c r="S207" s="39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9"/>
      <c r="AE207" s="38"/>
      <c r="AF207" s="38"/>
      <c r="AG207" s="38"/>
      <c r="AH207" s="38"/>
      <c r="AI207" s="38"/>
      <c r="AJ207" s="38"/>
      <c r="AK207" s="38"/>
      <c r="AL207" s="39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9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9"/>
      <c r="BJ207" s="38"/>
      <c r="BK207" s="38"/>
      <c r="BL207" s="38"/>
      <c r="BM207" s="39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9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9"/>
      <c r="CX207" s="38"/>
      <c r="CY207" s="38"/>
      <c r="CZ207" s="38"/>
      <c r="DA207" s="39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9"/>
      <c r="DM207" s="38"/>
      <c r="DN207" s="38"/>
      <c r="DO207" s="38"/>
      <c r="DP207" s="38"/>
      <c r="DQ207" s="39"/>
      <c r="DR207" s="38"/>
      <c r="DS207" s="38"/>
      <c r="DT207" s="38"/>
      <c r="DU207" s="38"/>
      <c r="DV207" s="38"/>
      <c r="DW207" s="38"/>
      <c r="DX207" s="39"/>
      <c r="DY207" s="38"/>
      <c r="DZ207" s="38"/>
      <c r="EA207" s="38"/>
      <c r="EB207" s="39"/>
      <c r="EC207" s="38"/>
      <c r="ED207" s="38"/>
      <c r="EE207" s="38"/>
      <c r="EF207" s="39"/>
      <c r="EG207" s="38"/>
      <c r="EH207" s="38"/>
      <c r="EI207" s="38"/>
      <c r="EJ207" s="38"/>
      <c r="EK207" s="38"/>
      <c r="EL207" s="38"/>
      <c r="EM207" s="38"/>
      <c r="EN207" s="38"/>
      <c r="EO207" s="39"/>
      <c r="EP207" s="38"/>
      <c r="EQ207" s="38"/>
      <c r="ER207" s="38"/>
      <c r="ES207" s="38"/>
      <c r="ET207" s="38"/>
      <c r="EU207" s="38"/>
      <c r="EV207" s="39"/>
      <c r="EW207" s="38"/>
      <c r="EX207" s="38"/>
      <c r="EY207" s="38"/>
      <c r="EZ207" s="38"/>
      <c r="FA207" s="38"/>
      <c r="FB207" s="38"/>
      <c r="FC207" s="38"/>
      <c r="FD207" s="38"/>
      <c r="FE207" s="38"/>
      <c r="FF207" s="38"/>
      <c r="FG207" s="38"/>
      <c r="FH207" s="38"/>
      <c r="FI207" s="38"/>
      <c r="FJ207" s="38"/>
      <c r="FK207" s="38"/>
      <c r="FL207" s="38"/>
      <c r="FM207" s="38"/>
      <c r="FN207" s="39"/>
      <c r="FO207" s="38"/>
      <c r="FP207" s="38"/>
      <c r="FQ207" s="38"/>
      <c r="FR207" s="38"/>
      <c r="FS207" s="38"/>
      <c r="FT207" s="38"/>
      <c r="FU207" s="38"/>
      <c r="FV207" s="38"/>
      <c r="FW207" s="38"/>
      <c r="FX207" s="38"/>
      <c r="FY207" s="38"/>
      <c r="FZ207" s="38"/>
      <c r="GA207" s="38"/>
      <c r="GB207" s="38"/>
      <c r="GC207" s="38"/>
      <c r="GD207" s="39"/>
      <c r="GE207" s="40">
        <f t="shared" si="141"/>
        <v>0</v>
      </c>
      <c r="GF207" s="65"/>
      <c r="GG207" s="69"/>
      <c r="GH207" s="69"/>
      <c r="GI207" s="100" t="s">
        <v>52</v>
      </c>
      <c r="GJ207" s="98">
        <f t="shared" si="184"/>
        <v>45856</v>
      </c>
      <c r="GK207" s="93">
        <f t="shared" si="164"/>
        <v>0</v>
      </c>
      <c r="GL207" s="88">
        <f t="shared" si="165"/>
        <v>0</v>
      </c>
      <c r="GM207" s="88">
        <f t="shared" si="166"/>
        <v>0</v>
      </c>
      <c r="GN207" s="88">
        <f t="shared" si="167"/>
        <v>0</v>
      </c>
      <c r="GO207" s="88">
        <f t="shared" si="168"/>
        <v>0</v>
      </c>
      <c r="GP207" s="88">
        <f t="shared" si="169"/>
        <v>0</v>
      </c>
      <c r="GQ207" s="88">
        <f t="shared" si="170"/>
        <v>0</v>
      </c>
      <c r="GR207" s="88">
        <f t="shared" si="171"/>
        <v>0</v>
      </c>
      <c r="GS207" s="88">
        <f t="shared" si="172"/>
        <v>0</v>
      </c>
      <c r="GT207" s="88">
        <f t="shared" si="173"/>
        <v>0</v>
      </c>
      <c r="GU207" s="88">
        <f t="shared" si="174"/>
        <v>0</v>
      </c>
      <c r="GV207" s="88">
        <f t="shared" si="175"/>
        <v>0</v>
      </c>
      <c r="GW207" s="88">
        <f t="shared" si="176"/>
        <v>0</v>
      </c>
      <c r="GX207" s="88">
        <f t="shared" si="177"/>
        <v>0</v>
      </c>
      <c r="GY207" s="88">
        <f t="shared" si="178"/>
        <v>0</v>
      </c>
      <c r="GZ207" s="88">
        <f t="shared" si="179"/>
        <v>0</v>
      </c>
      <c r="HA207" s="88">
        <f t="shared" si="180"/>
        <v>0</v>
      </c>
      <c r="HB207" s="88">
        <f t="shared" si="181"/>
        <v>0</v>
      </c>
      <c r="HC207" s="88">
        <f t="shared" si="182"/>
        <v>0</v>
      </c>
      <c r="HD207" s="88">
        <f t="shared" si="183"/>
        <v>0</v>
      </c>
      <c r="HE207" s="88">
        <f t="shared" si="185"/>
        <v>0</v>
      </c>
    </row>
    <row r="208" spans="1:213" hidden="1" outlineLevel="1" x14ac:dyDescent="0.2">
      <c r="A208" s="21" t="str">
        <f t="shared" si="163"/>
        <v>lördag</v>
      </c>
      <c r="B208" s="17">
        <f t="shared" si="186"/>
        <v>29</v>
      </c>
      <c r="C208" s="13">
        <v>45857</v>
      </c>
      <c r="D208" s="38"/>
      <c r="E208" s="38"/>
      <c r="F208" s="38"/>
      <c r="G208" s="39"/>
      <c r="H208" s="38"/>
      <c r="I208" s="38"/>
      <c r="J208" s="38"/>
      <c r="K208" s="38"/>
      <c r="L208" s="62"/>
      <c r="M208" s="38"/>
      <c r="N208" s="38"/>
      <c r="O208" s="62"/>
      <c r="P208" s="38"/>
      <c r="Q208" s="38"/>
      <c r="R208" s="38"/>
      <c r="S208" s="39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9"/>
      <c r="AE208" s="38"/>
      <c r="AF208" s="38"/>
      <c r="AG208" s="38"/>
      <c r="AH208" s="38"/>
      <c r="AI208" s="38"/>
      <c r="AJ208" s="38"/>
      <c r="AK208" s="38"/>
      <c r="AL208" s="39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9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9"/>
      <c r="BJ208" s="38"/>
      <c r="BK208" s="38"/>
      <c r="BL208" s="38"/>
      <c r="BM208" s="39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9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9"/>
      <c r="CX208" s="38"/>
      <c r="CY208" s="38"/>
      <c r="CZ208" s="38"/>
      <c r="DA208" s="39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9"/>
      <c r="DM208" s="38"/>
      <c r="DN208" s="38"/>
      <c r="DO208" s="38"/>
      <c r="DP208" s="38"/>
      <c r="DQ208" s="39"/>
      <c r="DR208" s="38"/>
      <c r="DS208" s="38"/>
      <c r="DT208" s="38"/>
      <c r="DU208" s="38"/>
      <c r="DV208" s="38"/>
      <c r="DW208" s="38"/>
      <c r="DX208" s="39"/>
      <c r="DY208" s="38"/>
      <c r="DZ208" s="38"/>
      <c r="EA208" s="38"/>
      <c r="EB208" s="39"/>
      <c r="EC208" s="38"/>
      <c r="ED208" s="38"/>
      <c r="EE208" s="38"/>
      <c r="EF208" s="39"/>
      <c r="EG208" s="38"/>
      <c r="EH208" s="38"/>
      <c r="EI208" s="38"/>
      <c r="EJ208" s="38"/>
      <c r="EK208" s="38"/>
      <c r="EL208" s="38"/>
      <c r="EM208" s="38"/>
      <c r="EN208" s="38"/>
      <c r="EO208" s="39"/>
      <c r="EP208" s="38"/>
      <c r="EQ208" s="38"/>
      <c r="ER208" s="38"/>
      <c r="ES208" s="38"/>
      <c r="ET208" s="38"/>
      <c r="EU208" s="38"/>
      <c r="EV208" s="39"/>
      <c r="EW208" s="38"/>
      <c r="EX208" s="38"/>
      <c r="EY208" s="38"/>
      <c r="EZ208" s="38"/>
      <c r="FA208" s="38"/>
      <c r="FB208" s="38"/>
      <c r="FC208" s="38"/>
      <c r="FD208" s="38"/>
      <c r="FE208" s="38"/>
      <c r="FF208" s="38"/>
      <c r="FG208" s="38"/>
      <c r="FH208" s="38"/>
      <c r="FI208" s="38"/>
      <c r="FJ208" s="38"/>
      <c r="FK208" s="38"/>
      <c r="FL208" s="38"/>
      <c r="FM208" s="38"/>
      <c r="FN208" s="39"/>
      <c r="FO208" s="38"/>
      <c r="FP208" s="38"/>
      <c r="FQ208" s="38"/>
      <c r="FR208" s="38"/>
      <c r="FS208" s="38"/>
      <c r="FT208" s="38"/>
      <c r="FU208" s="38"/>
      <c r="FV208" s="38"/>
      <c r="FW208" s="38"/>
      <c r="FX208" s="38"/>
      <c r="FY208" s="38"/>
      <c r="FZ208" s="38"/>
      <c r="GA208" s="38"/>
      <c r="GB208" s="38"/>
      <c r="GC208" s="38"/>
      <c r="GD208" s="39"/>
      <c r="GE208" s="40">
        <f t="shared" si="141"/>
        <v>0</v>
      </c>
      <c r="GF208" s="65"/>
      <c r="GG208" s="69"/>
      <c r="GH208" s="69"/>
      <c r="GI208" s="100" t="s">
        <v>52</v>
      </c>
      <c r="GJ208" s="98">
        <f t="shared" si="184"/>
        <v>45857</v>
      </c>
      <c r="GK208" s="93">
        <f t="shared" si="164"/>
        <v>0</v>
      </c>
      <c r="GL208" s="88">
        <f t="shared" si="165"/>
        <v>0</v>
      </c>
      <c r="GM208" s="88">
        <f t="shared" si="166"/>
        <v>0</v>
      </c>
      <c r="GN208" s="88">
        <f t="shared" si="167"/>
        <v>0</v>
      </c>
      <c r="GO208" s="88">
        <f t="shared" si="168"/>
        <v>0</v>
      </c>
      <c r="GP208" s="88">
        <f t="shared" si="169"/>
        <v>0</v>
      </c>
      <c r="GQ208" s="88">
        <f t="shared" si="170"/>
        <v>0</v>
      </c>
      <c r="GR208" s="88">
        <f t="shared" si="171"/>
        <v>0</v>
      </c>
      <c r="GS208" s="88">
        <f t="shared" si="172"/>
        <v>0</v>
      </c>
      <c r="GT208" s="88">
        <f t="shared" si="173"/>
        <v>0</v>
      </c>
      <c r="GU208" s="88">
        <f t="shared" si="174"/>
        <v>0</v>
      </c>
      <c r="GV208" s="88">
        <f t="shared" si="175"/>
        <v>0</v>
      </c>
      <c r="GW208" s="88">
        <f t="shared" si="176"/>
        <v>0</v>
      </c>
      <c r="GX208" s="88">
        <f t="shared" si="177"/>
        <v>0</v>
      </c>
      <c r="GY208" s="88">
        <f t="shared" si="178"/>
        <v>0</v>
      </c>
      <c r="GZ208" s="88">
        <f t="shared" si="179"/>
        <v>0</v>
      </c>
      <c r="HA208" s="88">
        <f t="shared" si="180"/>
        <v>0</v>
      </c>
      <c r="HB208" s="88">
        <f t="shared" si="181"/>
        <v>0</v>
      </c>
      <c r="HC208" s="88">
        <f t="shared" si="182"/>
        <v>0</v>
      </c>
      <c r="HD208" s="88">
        <f t="shared" si="183"/>
        <v>0</v>
      </c>
      <c r="HE208" s="88">
        <f t="shared" si="185"/>
        <v>0</v>
      </c>
    </row>
    <row r="209" spans="1:213" hidden="1" outlineLevel="1" x14ac:dyDescent="0.2">
      <c r="A209" s="21" t="str">
        <f t="shared" si="163"/>
        <v>söndag</v>
      </c>
      <c r="B209" s="17">
        <f t="shared" si="186"/>
        <v>29</v>
      </c>
      <c r="C209" s="13">
        <v>45858</v>
      </c>
      <c r="D209" s="38"/>
      <c r="E209" s="38"/>
      <c r="F209" s="38"/>
      <c r="G209" s="39"/>
      <c r="H209" s="38"/>
      <c r="I209" s="38"/>
      <c r="J209" s="38"/>
      <c r="K209" s="38"/>
      <c r="L209" s="62"/>
      <c r="M209" s="38"/>
      <c r="N209" s="38"/>
      <c r="O209" s="62"/>
      <c r="P209" s="38"/>
      <c r="Q209" s="38"/>
      <c r="R209" s="38"/>
      <c r="S209" s="39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9"/>
      <c r="AE209" s="38"/>
      <c r="AF209" s="38"/>
      <c r="AG209" s="38"/>
      <c r="AH209" s="38"/>
      <c r="AI209" s="38"/>
      <c r="AJ209" s="38"/>
      <c r="AK209" s="38"/>
      <c r="AL209" s="39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9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9"/>
      <c r="BJ209" s="38"/>
      <c r="BK209" s="38"/>
      <c r="BL209" s="38"/>
      <c r="BM209" s="39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9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9"/>
      <c r="CX209" s="38"/>
      <c r="CY209" s="38"/>
      <c r="CZ209" s="38"/>
      <c r="DA209" s="39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9"/>
      <c r="DM209" s="38"/>
      <c r="DN209" s="38"/>
      <c r="DO209" s="38"/>
      <c r="DP209" s="38"/>
      <c r="DQ209" s="39"/>
      <c r="DR209" s="38"/>
      <c r="DS209" s="38"/>
      <c r="DT209" s="38"/>
      <c r="DU209" s="38"/>
      <c r="DV209" s="38"/>
      <c r="DW209" s="38"/>
      <c r="DX209" s="39"/>
      <c r="DY209" s="38"/>
      <c r="DZ209" s="38"/>
      <c r="EA209" s="38"/>
      <c r="EB209" s="39"/>
      <c r="EC209" s="38"/>
      <c r="ED209" s="38"/>
      <c r="EE209" s="38"/>
      <c r="EF209" s="39"/>
      <c r="EG209" s="38"/>
      <c r="EH209" s="38"/>
      <c r="EI209" s="38"/>
      <c r="EJ209" s="38"/>
      <c r="EK209" s="38"/>
      <c r="EL209" s="38"/>
      <c r="EM209" s="38"/>
      <c r="EN209" s="38"/>
      <c r="EO209" s="39"/>
      <c r="EP209" s="38"/>
      <c r="EQ209" s="38"/>
      <c r="ER209" s="38"/>
      <c r="ES209" s="38"/>
      <c r="ET209" s="38"/>
      <c r="EU209" s="38"/>
      <c r="EV209" s="39"/>
      <c r="EW209" s="38"/>
      <c r="EX209" s="38"/>
      <c r="EY209" s="38"/>
      <c r="EZ209" s="38"/>
      <c r="FA209" s="38"/>
      <c r="FB209" s="38"/>
      <c r="FC209" s="38"/>
      <c r="FD209" s="38"/>
      <c r="FE209" s="38"/>
      <c r="FF209" s="38"/>
      <c r="FG209" s="38"/>
      <c r="FH209" s="38"/>
      <c r="FI209" s="38"/>
      <c r="FJ209" s="38"/>
      <c r="FK209" s="38"/>
      <c r="FL209" s="38"/>
      <c r="FM209" s="38"/>
      <c r="FN209" s="39"/>
      <c r="FO209" s="38"/>
      <c r="FP209" s="38"/>
      <c r="FQ209" s="38"/>
      <c r="FR209" s="38"/>
      <c r="FS209" s="38"/>
      <c r="FT209" s="38"/>
      <c r="FU209" s="38"/>
      <c r="FV209" s="38"/>
      <c r="FW209" s="38"/>
      <c r="FX209" s="38"/>
      <c r="FY209" s="38"/>
      <c r="FZ209" s="38"/>
      <c r="GA209" s="38"/>
      <c r="GB209" s="38"/>
      <c r="GC209" s="38"/>
      <c r="GD209" s="39"/>
      <c r="GE209" s="40">
        <f t="shared" si="141"/>
        <v>0</v>
      </c>
      <c r="GF209" s="65"/>
      <c r="GG209" s="69"/>
      <c r="GH209" s="69"/>
      <c r="GI209" s="100" t="s">
        <v>52</v>
      </c>
      <c r="GJ209" s="98">
        <f t="shared" si="184"/>
        <v>45858</v>
      </c>
      <c r="GK209" s="93">
        <f t="shared" si="164"/>
        <v>0</v>
      </c>
      <c r="GL209" s="88">
        <f t="shared" si="165"/>
        <v>0</v>
      </c>
      <c r="GM209" s="88">
        <f t="shared" si="166"/>
        <v>0</v>
      </c>
      <c r="GN209" s="88">
        <f t="shared" si="167"/>
        <v>0</v>
      </c>
      <c r="GO209" s="88">
        <f t="shared" si="168"/>
        <v>0</v>
      </c>
      <c r="GP209" s="88">
        <f t="shared" si="169"/>
        <v>0</v>
      </c>
      <c r="GQ209" s="88">
        <f t="shared" si="170"/>
        <v>0</v>
      </c>
      <c r="GR209" s="88">
        <f t="shared" si="171"/>
        <v>0</v>
      </c>
      <c r="GS209" s="88">
        <f t="shared" si="172"/>
        <v>0</v>
      </c>
      <c r="GT209" s="88">
        <f t="shared" si="173"/>
        <v>0</v>
      </c>
      <c r="GU209" s="88">
        <f t="shared" si="174"/>
        <v>0</v>
      </c>
      <c r="GV209" s="88">
        <f t="shared" si="175"/>
        <v>0</v>
      </c>
      <c r="GW209" s="88">
        <f t="shared" si="176"/>
        <v>0</v>
      </c>
      <c r="GX209" s="88">
        <f t="shared" si="177"/>
        <v>0</v>
      </c>
      <c r="GY209" s="88">
        <f t="shared" si="178"/>
        <v>0</v>
      </c>
      <c r="GZ209" s="88">
        <f t="shared" si="179"/>
        <v>0</v>
      </c>
      <c r="HA209" s="88">
        <f t="shared" si="180"/>
        <v>0</v>
      </c>
      <c r="HB209" s="88">
        <f t="shared" si="181"/>
        <v>0</v>
      </c>
      <c r="HC209" s="88">
        <f t="shared" si="182"/>
        <v>0</v>
      </c>
      <c r="HD209" s="88">
        <f t="shared" si="183"/>
        <v>0</v>
      </c>
      <c r="HE209" s="88">
        <f t="shared" si="185"/>
        <v>0</v>
      </c>
    </row>
    <row r="210" spans="1:213" hidden="1" outlineLevel="1" x14ac:dyDescent="0.2">
      <c r="A210" s="21" t="str">
        <f t="shared" si="163"/>
        <v>måndag</v>
      </c>
      <c r="B210" s="17">
        <f t="shared" si="186"/>
        <v>30</v>
      </c>
      <c r="C210" s="13">
        <v>45859</v>
      </c>
      <c r="D210" s="38"/>
      <c r="E210" s="38"/>
      <c r="F210" s="38"/>
      <c r="G210" s="39"/>
      <c r="H210" s="38"/>
      <c r="I210" s="38"/>
      <c r="J210" s="38"/>
      <c r="K210" s="38"/>
      <c r="L210" s="62"/>
      <c r="M210" s="38"/>
      <c r="N210" s="38"/>
      <c r="O210" s="62"/>
      <c r="P210" s="38"/>
      <c r="Q210" s="38"/>
      <c r="R210" s="38"/>
      <c r="S210" s="39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9"/>
      <c r="AE210" s="38"/>
      <c r="AF210" s="38"/>
      <c r="AG210" s="38"/>
      <c r="AH210" s="38"/>
      <c r="AI210" s="38"/>
      <c r="AJ210" s="38"/>
      <c r="AK210" s="38"/>
      <c r="AL210" s="39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9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9"/>
      <c r="BJ210" s="38"/>
      <c r="BK210" s="38"/>
      <c r="BL210" s="38"/>
      <c r="BM210" s="39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9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9"/>
      <c r="CX210" s="38"/>
      <c r="CY210" s="38"/>
      <c r="CZ210" s="38"/>
      <c r="DA210" s="39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9"/>
      <c r="DM210" s="38"/>
      <c r="DN210" s="38"/>
      <c r="DO210" s="38"/>
      <c r="DP210" s="38"/>
      <c r="DQ210" s="39"/>
      <c r="DR210" s="38"/>
      <c r="DS210" s="38"/>
      <c r="DT210" s="38"/>
      <c r="DU210" s="38"/>
      <c r="DV210" s="38"/>
      <c r="DW210" s="38"/>
      <c r="DX210" s="39"/>
      <c r="DY210" s="38"/>
      <c r="DZ210" s="38"/>
      <c r="EA210" s="38"/>
      <c r="EB210" s="39"/>
      <c r="EC210" s="38"/>
      <c r="ED210" s="38"/>
      <c r="EE210" s="38"/>
      <c r="EF210" s="39"/>
      <c r="EG210" s="38"/>
      <c r="EH210" s="38"/>
      <c r="EI210" s="38"/>
      <c r="EJ210" s="38"/>
      <c r="EK210" s="38"/>
      <c r="EL210" s="38"/>
      <c r="EM210" s="38"/>
      <c r="EN210" s="38"/>
      <c r="EO210" s="39"/>
      <c r="EP210" s="38"/>
      <c r="EQ210" s="38"/>
      <c r="ER210" s="38"/>
      <c r="ES210" s="38"/>
      <c r="ET210" s="38"/>
      <c r="EU210" s="38"/>
      <c r="EV210" s="39"/>
      <c r="EW210" s="38"/>
      <c r="EX210" s="38"/>
      <c r="EY210" s="38"/>
      <c r="EZ210" s="38"/>
      <c r="FA210" s="38"/>
      <c r="FB210" s="38"/>
      <c r="FC210" s="38"/>
      <c r="FD210" s="38"/>
      <c r="FE210" s="38"/>
      <c r="FF210" s="38"/>
      <c r="FG210" s="38"/>
      <c r="FH210" s="38"/>
      <c r="FI210" s="38"/>
      <c r="FJ210" s="38"/>
      <c r="FK210" s="38"/>
      <c r="FL210" s="38"/>
      <c r="FM210" s="38"/>
      <c r="FN210" s="39"/>
      <c r="FO210" s="38"/>
      <c r="FP210" s="38"/>
      <c r="FQ210" s="38"/>
      <c r="FR210" s="38"/>
      <c r="FS210" s="38"/>
      <c r="FT210" s="38"/>
      <c r="FU210" s="38"/>
      <c r="FV210" s="38"/>
      <c r="FW210" s="38"/>
      <c r="FX210" s="38"/>
      <c r="FY210" s="38"/>
      <c r="FZ210" s="38"/>
      <c r="GA210" s="38"/>
      <c r="GB210" s="38"/>
      <c r="GC210" s="38"/>
      <c r="GD210" s="39"/>
      <c r="GE210" s="40">
        <f t="shared" si="141"/>
        <v>0</v>
      </c>
      <c r="GF210" s="65"/>
      <c r="GG210" s="69"/>
      <c r="GH210" s="69"/>
      <c r="GI210" s="100" t="s">
        <v>52</v>
      </c>
      <c r="GJ210" s="98">
        <f t="shared" si="184"/>
        <v>45859</v>
      </c>
      <c r="GK210" s="93">
        <f t="shared" si="164"/>
        <v>0</v>
      </c>
      <c r="GL210" s="88">
        <f t="shared" si="165"/>
        <v>0</v>
      </c>
      <c r="GM210" s="88">
        <f t="shared" si="166"/>
        <v>0</v>
      </c>
      <c r="GN210" s="88">
        <f t="shared" si="167"/>
        <v>0</v>
      </c>
      <c r="GO210" s="88">
        <f t="shared" si="168"/>
        <v>0</v>
      </c>
      <c r="GP210" s="88">
        <f t="shared" si="169"/>
        <v>0</v>
      </c>
      <c r="GQ210" s="88">
        <f t="shared" si="170"/>
        <v>0</v>
      </c>
      <c r="GR210" s="88">
        <f t="shared" si="171"/>
        <v>0</v>
      </c>
      <c r="GS210" s="88">
        <f t="shared" si="172"/>
        <v>0</v>
      </c>
      <c r="GT210" s="88">
        <f t="shared" si="173"/>
        <v>0</v>
      </c>
      <c r="GU210" s="88">
        <f t="shared" si="174"/>
        <v>0</v>
      </c>
      <c r="GV210" s="88">
        <f t="shared" si="175"/>
        <v>0</v>
      </c>
      <c r="GW210" s="88">
        <f t="shared" si="176"/>
        <v>0</v>
      </c>
      <c r="GX210" s="88">
        <f t="shared" si="177"/>
        <v>0</v>
      </c>
      <c r="GY210" s="88">
        <f t="shared" si="178"/>
        <v>0</v>
      </c>
      <c r="GZ210" s="88">
        <f t="shared" si="179"/>
        <v>0</v>
      </c>
      <c r="HA210" s="88">
        <f t="shared" si="180"/>
        <v>0</v>
      </c>
      <c r="HB210" s="88">
        <f t="shared" si="181"/>
        <v>0</v>
      </c>
      <c r="HC210" s="88">
        <f t="shared" si="182"/>
        <v>0</v>
      </c>
      <c r="HD210" s="88">
        <f t="shared" si="183"/>
        <v>0</v>
      </c>
      <c r="HE210" s="88">
        <f t="shared" si="185"/>
        <v>0</v>
      </c>
    </row>
    <row r="211" spans="1:213" hidden="1" outlineLevel="1" x14ac:dyDescent="0.2">
      <c r="A211" s="21" t="str">
        <f t="shared" si="163"/>
        <v>tisdag</v>
      </c>
      <c r="B211" s="17">
        <f t="shared" si="186"/>
        <v>30</v>
      </c>
      <c r="C211" s="13">
        <v>45860</v>
      </c>
      <c r="D211" s="38"/>
      <c r="E211" s="38"/>
      <c r="F211" s="38"/>
      <c r="G211" s="39"/>
      <c r="H211" s="38"/>
      <c r="I211" s="38"/>
      <c r="J211" s="38"/>
      <c r="K211" s="38"/>
      <c r="L211" s="62"/>
      <c r="M211" s="38"/>
      <c r="N211" s="38"/>
      <c r="O211" s="62"/>
      <c r="P211" s="38"/>
      <c r="Q211" s="38"/>
      <c r="R211" s="38"/>
      <c r="S211" s="39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9"/>
      <c r="AE211" s="38"/>
      <c r="AF211" s="38"/>
      <c r="AG211" s="38"/>
      <c r="AH211" s="38"/>
      <c r="AI211" s="38"/>
      <c r="AJ211" s="38"/>
      <c r="AK211" s="38"/>
      <c r="AL211" s="39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9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9"/>
      <c r="BJ211" s="38"/>
      <c r="BK211" s="38"/>
      <c r="BL211" s="38"/>
      <c r="BM211" s="39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9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9"/>
      <c r="CX211" s="38"/>
      <c r="CY211" s="38"/>
      <c r="CZ211" s="38"/>
      <c r="DA211" s="39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9"/>
      <c r="DM211" s="38"/>
      <c r="DN211" s="38"/>
      <c r="DO211" s="38"/>
      <c r="DP211" s="38"/>
      <c r="DQ211" s="39"/>
      <c r="DR211" s="38"/>
      <c r="DS211" s="38"/>
      <c r="DT211" s="38"/>
      <c r="DU211" s="38"/>
      <c r="DV211" s="38"/>
      <c r="DW211" s="38"/>
      <c r="DX211" s="39"/>
      <c r="DY211" s="38"/>
      <c r="DZ211" s="38"/>
      <c r="EA211" s="38"/>
      <c r="EB211" s="39"/>
      <c r="EC211" s="38"/>
      <c r="ED211" s="38"/>
      <c r="EE211" s="38"/>
      <c r="EF211" s="39"/>
      <c r="EG211" s="38"/>
      <c r="EH211" s="38"/>
      <c r="EI211" s="38"/>
      <c r="EJ211" s="38"/>
      <c r="EK211" s="38"/>
      <c r="EL211" s="38"/>
      <c r="EM211" s="38"/>
      <c r="EN211" s="38"/>
      <c r="EO211" s="39"/>
      <c r="EP211" s="38"/>
      <c r="EQ211" s="38"/>
      <c r="ER211" s="38"/>
      <c r="ES211" s="38"/>
      <c r="ET211" s="38"/>
      <c r="EU211" s="38"/>
      <c r="EV211" s="39"/>
      <c r="EW211" s="38"/>
      <c r="EX211" s="38"/>
      <c r="EY211" s="38"/>
      <c r="EZ211" s="38"/>
      <c r="FA211" s="38"/>
      <c r="FB211" s="38"/>
      <c r="FC211" s="38"/>
      <c r="FD211" s="38"/>
      <c r="FE211" s="38"/>
      <c r="FF211" s="38"/>
      <c r="FG211" s="38"/>
      <c r="FH211" s="38"/>
      <c r="FI211" s="38"/>
      <c r="FJ211" s="38"/>
      <c r="FK211" s="38"/>
      <c r="FL211" s="38"/>
      <c r="FM211" s="38"/>
      <c r="FN211" s="39"/>
      <c r="FO211" s="38"/>
      <c r="FP211" s="38"/>
      <c r="FQ211" s="38"/>
      <c r="FR211" s="38"/>
      <c r="FS211" s="38"/>
      <c r="FT211" s="38"/>
      <c r="FU211" s="38"/>
      <c r="FV211" s="38"/>
      <c r="FW211" s="38"/>
      <c r="FX211" s="38"/>
      <c r="FY211" s="38"/>
      <c r="FZ211" s="38"/>
      <c r="GA211" s="38"/>
      <c r="GB211" s="38"/>
      <c r="GC211" s="38"/>
      <c r="GD211" s="39"/>
      <c r="GE211" s="40">
        <f t="shared" si="141"/>
        <v>0</v>
      </c>
      <c r="GF211" s="65"/>
      <c r="GG211" s="69"/>
      <c r="GH211" s="69"/>
      <c r="GI211" s="100" t="s">
        <v>52</v>
      </c>
      <c r="GJ211" s="98">
        <f t="shared" si="184"/>
        <v>45860</v>
      </c>
      <c r="GK211" s="93">
        <f t="shared" si="164"/>
        <v>0</v>
      </c>
      <c r="GL211" s="88">
        <f t="shared" si="165"/>
        <v>0</v>
      </c>
      <c r="GM211" s="88">
        <f t="shared" si="166"/>
        <v>0</v>
      </c>
      <c r="GN211" s="88">
        <f t="shared" si="167"/>
        <v>0</v>
      </c>
      <c r="GO211" s="88">
        <f t="shared" si="168"/>
        <v>0</v>
      </c>
      <c r="GP211" s="88">
        <f t="shared" si="169"/>
        <v>0</v>
      </c>
      <c r="GQ211" s="88">
        <f t="shared" si="170"/>
        <v>0</v>
      </c>
      <c r="GR211" s="88">
        <f t="shared" si="171"/>
        <v>0</v>
      </c>
      <c r="GS211" s="88">
        <f t="shared" si="172"/>
        <v>0</v>
      </c>
      <c r="GT211" s="88">
        <f t="shared" si="173"/>
        <v>0</v>
      </c>
      <c r="GU211" s="88">
        <f t="shared" si="174"/>
        <v>0</v>
      </c>
      <c r="GV211" s="88">
        <f t="shared" si="175"/>
        <v>0</v>
      </c>
      <c r="GW211" s="88">
        <f t="shared" si="176"/>
        <v>0</v>
      </c>
      <c r="GX211" s="88">
        <f t="shared" si="177"/>
        <v>0</v>
      </c>
      <c r="GY211" s="88">
        <f t="shared" si="178"/>
        <v>0</v>
      </c>
      <c r="GZ211" s="88">
        <f t="shared" si="179"/>
        <v>0</v>
      </c>
      <c r="HA211" s="88">
        <f t="shared" si="180"/>
        <v>0</v>
      </c>
      <c r="HB211" s="88">
        <f t="shared" si="181"/>
        <v>0</v>
      </c>
      <c r="HC211" s="88">
        <f t="shared" si="182"/>
        <v>0</v>
      </c>
      <c r="HD211" s="88">
        <f t="shared" si="183"/>
        <v>0</v>
      </c>
      <c r="HE211" s="88">
        <f t="shared" si="185"/>
        <v>0</v>
      </c>
    </row>
    <row r="212" spans="1:213" hidden="1" outlineLevel="1" x14ac:dyDescent="0.2">
      <c r="A212" s="21" t="str">
        <f t="shared" si="163"/>
        <v>onsdag</v>
      </c>
      <c r="B212" s="17">
        <f t="shared" si="186"/>
        <v>30</v>
      </c>
      <c r="C212" s="13">
        <v>45861</v>
      </c>
      <c r="D212" s="38"/>
      <c r="E212" s="38"/>
      <c r="F212" s="38"/>
      <c r="G212" s="39"/>
      <c r="H212" s="38"/>
      <c r="I212" s="38"/>
      <c r="J212" s="38"/>
      <c r="K212" s="38"/>
      <c r="L212" s="62"/>
      <c r="M212" s="38"/>
      <c r="N212" s="38"/>
      <c r="O212" s="62"/>
      <c r="P212" s="38"/>
      <c r="Q212" s="38"/>
      <c r="R212" s="38"/>
      <c r="S212" s="39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9"/>
      <c r="AE212" s="38"/>
      <c r="AF212" s="38"/>
      <c r="AG212" s="38"/>
      <c r="AH212" s="38"/>
      <c r="AI212" s="38"/>
      <c r="AJ212" s="38"/>
      <c r="AK212" s="38"/>
      <c r="AL212" s="39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9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9"/>
      <c r="BJ212" s="38"/>
      <c r="BK212" s="38"/>
      <c r="BL212" s="38"/>
      <c r="BM212" s="39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9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9"/>
      <c r="CX212" s="38"/>
      <c r="CY212" s="38"/>
      <c r="CZ212" s="38"/>
      <c r="DA212" s="39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9"/>
      <c r="DM212" s="38"/>
      <c r="DN212" s="38"/>
      <c r="DO212" s="38"/>
      <c r="DP212" s="38"/>
      <c r="DQ212" s="39"/>
      <c r="DR212" s="38"/>
      <c r="DS212" s="38"/>
      <c r="DT212" s="38"/>
      <c r="DU212" s="38"/>
      <c r="DV212" s="38"/>
      <c r="DW212" s="38"/>
      <c r="DX212" s="39"/>
      <c r="DY212" s="38"/>
      <c r="DZ212" s="38"/>
      <c r="EA212" s="38"/>
      <c r="EB212" s="39"/>
      <c r="EC212" s="38"/>
      <c r="ED212" s="38"/>
      <c r="EE212" s="38"/>
      <c r="EF212" s="39"/>
      <c r="EG212" s="38"/>
      <c r="EH212" s="38"/>
      <c r="EI212" s="38"/>
      <c r="EJ212" s="38"/>
      <c r="EK212" s="38"/>
      <c r="EL212" s="38"/>
      <c r="EM212" s="38"/>
      <c r="EN212" s="38"/>
      <c r="EO212" s="39"/>
      <c r="EP212" s="38"/>
      <c r="EQ212" s="38"/>
      <c r="ER212" s="38"/>
      <c r="ES212" s="38"/>
      <c r="ET212" s="38"/>
      <c r="EU212" s="38"/>
      <c r="EV212" s="39"/>
      <c r="EW212" s="38"/>
      <c r="EX212" s="38"/>
      <c r="EY212" s="38"/>
      <c r="EZ212" s="38"/>
      <c r="FA212" s="38"/>
      <c r="FB212" s="38"/>
      <c r="FC212" s="38"/>
      <c r="FD212" s="38"/>
      <c r="FE212" s="38"/>
      <c r="FF212" s="38"/>
      <c r="FG212" s="38"/>
      <c r="FH212" s="38"/>
      <c r="FI212" s="38"/>
      <c r="FJ212" s="38"/>
      <c r="FK212" s="38"/>
      <c r="FL212" s="38"/>
      <c r="FM212" s="38"/>
      <c r="FN212" s="39"/>
      <c r="FO212" s="38"/>
      <c r="FP212" s="38"/>
      <c r="FQ212" s="38"/>
      <c r="FR212" s="38"/>
      <c r="FS212" s="38"/>
      <c r="FT212" s="38"/>
      <c r="FU212" s="38"/>
      <c r="FV212" s="38"/>
      <c r="FW212" s="38"/>
      <c r="FX212" s="38"/>
      <c r="FY212" s="38"/>
      <c r="FZ212" s="38"/>
      <c r="GA212" s="38"/>
      <c r="GB212" s="38"/>
      <c r="GC212" s="38"/>
      <c r="GD212" s="39"/>
      <c r="GE212" s="40">
        <f t="shared" si="141"/>
        <v>0</v>
      </c>
      <c r="GF212" s="65"/>
      <c r="GG212" s="69"/>
      <c r="GH212" s="69"/>
      <c r="GI212" s="100" t="s">
        <v>52</v>
      </c>
      <c r="GJ212" s="98">
        <f t="shared" si="184"/>
        <v>45861</v>
      </c>
      <c r="GK212" s="93">
        <f t="shared" si="164"/>
        <v>0</v>
      </c>
      <c r="GL212" s="88">
        <f t="shared" si="165"/>
        <v>0</v>
      </c>
      <c r="GM212" s="88">
        <f t="shared" si="166"/>
        <v>0</v>
      </c>
      <c r="GN212" s="88">
        <f t="shared" si="167"/>
        <v>0</v>
      </c>
      <c r="GO212" s="88">
        <f t="shared" si="168"/>
        <v>0</v>
      </c>
      <c r="GP212" s="88">
        <f t="shared" si="169"/>
        <v>0</v>
      </c>
      <c r="GQ212" s="88">
        <f t="shared" si="170"/>
        <v>0</v>
      </c>
      <c r="GR212" s="88">
        <f t="shared" si="171"/>
        <v>0</v>
      </c>
      <c r="GS212" s="88">
        <f t="shared" si="172"/>
        <v>0</v>
      </c>
      <c r="GT212" s="88">
        <f t="shared" si="173"/>
        <v>0</v>
      </c>
      <c r="GU212" s="88">
        <f t="shared" si="174"/>
        <v>0</v>
      </c>
      <c r="GV212" s="88">
        <f t="shared" si="175"/>
        <v>0</v>
      </c>
      <c r="GW212" s="88">
        <f t="shared" si="176"/>
        <v>0</v>
      </c>
      <c r="GX212" s="88">
        <f t="shared" si="177"/>
        <v>0</v>
      </c>
      <c r="GY212" s="88">
        <f t="shared" si="178"/>
        <v>0</v>
      </c>
      <c r="GZ212" s="88">
        <f t="shared" si="179"/>
        <v>0</v>
      </c>
      <c r="HA212" s="88">
        <f t="shared" si="180"/>
        <v>0</v>
      </c>
      <c r="HB212" s="88">
        <f t="shared" si="181"/>
        <v>0</v>
      </c>
      <c r="HC212" s="88">
        <f t="shared" si="182"/>
        <v>0</v>
      </c>
      <c r="HD212" s="88">
        <f t="shared" si="183"/>
        <v>0</v>
      </c>
      <c r="HE212" s="88">
        <f t="shared" si="185"/>
        <v>0</v>
      </c>
    </row>
    <row r="213" spans="1:213" hidden="1" outlineLevel="1" x14ac:dyDescent="0.2">
      <c r="A213" s="21" t="str">
        <f t="shared" si="163"/>
        <v>torsdag</v>
      </c>
      <c r="B213" s="17">
        <f t="shared" si="186"/>
        <v>30</v>
      </c>
      <c r="C213" s="13">
        <v>45862</v>
      </c>
      <c r="D213" s="38"/>
      <c r="E213" s="38"/>
      <c r="F213" s="38"/>
      <c r="G213" s="39"/>
      <c r="H213" s="38"/>
      <c r="I213" s="38"/>
      <c r="J213" s="38"/>
      <c r="K213" s="38"/>
      <c r="L213" s="62"/>
      <c r="M213" s="38"/>
      <c r="N213" s="38"/>
      <c r="O213" s="62"/>
      <c r="P213" s="38"/>
      <c r="Q213" s="38"/>
      <c r="R213" s="38"/>
      <c r="S213" s="39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9"/>
      <c r="AE213" s="38"/>
      <c r="AF213" s="38"/>
      <c r="AG213" s="38"/>
      <c r="AH213" s="38"/>
      <c r="AI213" s="38"/>
      <c r="AJ213" s="38"/>
      <c r="AK213" s="38"/>
      <c r="AL213" s="39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9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9"/>
      <c r="BJ213" s="38"/>
      <c r="BK213" s="38"/>
      <c r="BL213" s="38"/>
      <c r="BM213" s="39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9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9"/>
      <c r="CX213" s="38"/>
      <c r="CY213" s="38"/>
      <c r="CZ213" s="38"/>
      <c r="DA213" s="39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9"/>
      <c r="DM213" s="38"/>
      <c r="DN213" s="38"/>
      <c r="DO213" s="38"/>
      <c r="DP213" s="38"/>
      <c r="DQ213" s="39"/>
      <c r="DR213" s="38"/>
      <c r="DS213" s="38"/>
      <c r="DT213" s="38"/>
      <c r="DU213" s="38"/>
      <c r="DV213" s="38"/>
      <c r="DW213" s="38"/>
      <c r="DX213" s="39"/>
      <c r="DY213" s="38"/>
      <c r="DZ213" s="38"/>
      <c r="EA213" s="38"/>
      <c r="EB213" s="39"/>
      <c r="EC213" s="38"/>
      <c r="ED213" s="38"/>
      <c r="EE213" s="38"/>
      <c r="EF213" s="39"/>
      <c r="EG213" s="38"/>
      <c r="EH213" s="38"/>
      <c r="EI213" s="38"/>
      <c r="EJ213" s="38"/>
      <c r="EK213" s="38"/>
      <c r="EL213" s="38"/>
      <c r="EM213" s="38"/>
      <c r="EN213" s="38"/>
      <c r="EO213" s="39"/>
      <c r="EP213" s="38"/>
      <c r="EQ213" s="38"/>
      <c r="ER213" s="38"/>
      <c r="ES213" s="38"/>
      <c r="ET213" s="38"/>
      <c r="EU213" s="38"/>
      <c r="EV213" s="39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  <c r="FH213" s="38"/>
      <c r="FI213" s="38"/>
      <c r="FJ213" s="38"/>
      <c r="FK213" s="38"/>
      <c r="FL213" s="38"/>
      <c r="FM213" s="38"/>
      <c r="FN213" s="39"/>
      <c r="FO213" s="38"/>
      <c r="FP213" s="38"/>
      <c r="FQ213" s="38"/>
      <c r="FR213" s="38"/>
      <c r="FS213" s="38"/>
      <c r="FT213" s="38"/>
      <c r="FU213" s="38"/>
      <c r="FV213" s="38"/>
      <c r="FW213" s="38"/>
      <c r="FX213" s="38"/>
      <c r="FY213" s="38"/>
      <c r="FZ213" s="38"/>
      <c r="GA213" s="38"/>
      <c r="GB213" s="38"/>
      <c r="GC213" s="38"/>
      <c r="GD213" s="39"/>
      <c r="GE213" s="40">
        <f t="shared" ref="GE213:GE276" si="187">SUM(H213:GD213)*-1</f>
        <v>0</v>
      </c>
      <c r="GF213" s="65"/>
      <c r="GG213" s="69"/>
      <c r="GH213" s="69"/>
      <c r="GI213" s="100" t="s">
        <v>52</v>
      </c>
      <c r="GJ213" s="98">
        <f t="shared" si="184"/>
        <v>45862</v>
      </c>
      <c r="GK213" s="93">
        <f t="shared" si="164"/>
        <v>0</v>
      </c>
      <c r="GL213" s="88">
        <f t="shared" si="165"/>
        <v>0</v>
      </c>
      <c r="GM213" s="88">
        <f t="shared" si="166"/>
        <v>0</v>
      </c>
      <c r="GN213" s="88">
        <f t="shared" si="167"/>
        <v>0</v>
      </c>
      <c r="GO213" s="88">
        <f t="shared" si="168"/>
        <v>0</v>
      </c>
      <c r="GP213" s="88">
        <f t="shared" si="169"/>
        <v>0</v>
      </c>
      <c r="GQ213" s="88">
        <f t="shared" si="170"/>
        <v>0</v>
      </c>
      <c r="GR213" s="88">
        <f t="shared" si="171"/>
        <v>0</v>
      </c>
      <c r="GS213" s="88">
        <f t="shared" si="172"/>
        <v>0</v>
      </c>
      <c r="GT213" s="88">
        <f t="shared" si="173"/>
        <v>0</v>
      </c>
      <c r="GU213" s="88">
        <f t="shared" si="174"/>
        <v>0</v>
      </c>
      <c r="GV213" s="88">
        <f t="shared" si="175"/>
        <v>0</v>
      </c>
      <c r="GW213" s="88">
        <f t="shared" si="176"/>
        <v>0</v>
      </c>
      <c r="GX213" s="88">
        <f t="shared" si="177"/>
        <v>0</v>
      </c>
      <c r="GY213" s="88">
        <f t="shared" si="178"/>
        <v>0</v>
      </c>
      <c r="GZ213" s="88">
        <f t="shared" si="179"/>
        <v>0</v>
      </c>
      <c r="HA213" s="88">
        <f t="shared" si="180"/>
        <v>0</v>
      </c>
      <c r="HB213" s="88">
        <f t="shared" si="181"/>
        <v>0</v>
      </c>
      <c r="HC213" s="88">
        <f t="shared" si="182"/>
        <v>0</v>
      </c>
      <c r="HD213" s="88">
        <f t="shared" si="183"/>
        <v>0</v>
      </c>
      <c r="HE213" s="88">
        <f t="shared" si="185"/>
        <v>0</v>
      </c>
    </row>
    <row r="214" spans="1:213" hidden="1" outlineLevel="1" x14ac:dyDescent="0.2">
      <c r="A214" s="21" t="str">
        <f t="shared" si="163"/>
        <v>fredag</v>
      </c>
      <c r="B214" s="17">
        <f t="shared" si="186"/>
        <v>30</v>
      </c>
      <c r="C214" s="13">
        <v>45863</v>
      </c>
      <c r="D214" s="38"/>
      <c r="E214" s="38"/>
      <c r="F214" s="38"/>
      <c r="G214" s="39"/>
      <c r="H214" s="38"/>
      <c r="I214" s="38"/>
      <c r="J214" s="38"/>
      <c r="K214" s="38"/>
      <c r="L214" s="62"/>
      <c r="M214" s="38"/>
      <c r="N214" s="38"/>
      <c r="O214" s="62"/>
      <c r="P214" s="38"/>
      <c r="Q214" s="38"/>
      <c r="R214" s="38"/>
      <c r="S214" s="39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9"/>
      <c r="AE214" s="38"/>
      <c r="AF214" s="38"/>
      <c r="AG214" s="38"/>
      <c r="AH214" s="38"/>
      <c r="AI214" s="38"/>
      <c r="AJ214" s="38"/>
      <c r="AK214" s="38"/>
      <c r="AL214" s="39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9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9"/>
      <c r="BJ214" s="38"/>
      <c r="BK214" s="38"/>
      <c r="BL214" s="38"/>
      <c r="BM214" s="39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9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9"/>
      <c r="CX214" s="38"/>
      <c r="CY214" s="38"/>
      <c r="CZ214" s="38"/>
      <c r="DA214" s="39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9"/>
      <c r="DM214" s="38"/>
      <c r="DN214" s="38"/>
      <c r="DO214" s="38"/>
      <c r="DP214" s="38"/>
      <c r="DQ214" s="39"/>
      <c r="DR214" s="38"/>
      <c r="DS214" s="38"/>
      <c r="DT214" s="38"/>
      <c r="DU214" s="38"/>
      <c r="DV214" s="38"/>
      <c r="DW214" s="38"/>
      <c r="DX214" s="39"/>
      <c r="DY214" s="38"/>
      <c r="DZ214" s="38"/>
      <c r="EA214" s="38"/>
      <c r="EB214" s="39"/>
      <c r="EC214" s="38"/>
      <c r="ED214" s="38"/>
      <c r="EE214" s="38"/>
      <c r="EF214" s="39"/>
      <c r="EG214" s="38"/>
      <c r="EH214" s="38"/>
      <c r="EI214" s="38"/>
      <c r="EJ214" s="38"/>
      <c r="EK214" s="38"/>
      <c r="EL214" s="38"/>
      <c r="EM214" s="38"/>
      <c r="EN214" s="38"/>
      <c r="EO214" s="39"/>
      <c r="EP214" s="38"/>
      <c r="EQ214" s="38"/>
      <c r="ER214" s="38"/>
      <c r="ES214" s="38"/>
      <c r="ET214" s="38"/>
      <c r="EU214" s="38"/>
      <c r="EV214" s="39"/>
      <c r="EW214" s="38"/>
      <c r="EX214" s="38"/>
      <c r="EY214" s="38"/>
      <c r="EZ214" s="38"/>
      <c r="FA214" s="38"/>
      <c r="FB214" s="38"/>
      <c r="FC214" s="38"/>
      <c r="FD214" s="38"/>
      <c r="FE214" s="38"/>
      <c r="FF214" s="38"/>
      <c r="FG214" s="38"/>
      <c r="FH214" s="38"/>
      <c r="FI214" s="38"/>
      <c r="FJ214" s="38"/>
      <c r="FK214" s="38"/>
      <c r="FL214" s="38"/>
      <c r="FM214" s="38"/>
      <c r="FN214" s="39"/>
      <c r="FO214" s="38"/>
      <c r="FP214" s="38"/>
      <c r="FQ214" s="38"/>
      <c r="FR214" s="38"/>
      <c r="FS214" s="38"/>
      <c r="FT214" s="38"/>
      <c r="FU214" s="38"/>
      <c r="FV214" s="38"/>
      <c r="FW214" s="38"/>
      <c r="FX214" s="38"/>
      <c r="FY214" s="38"/>
      <c r="FZ214" s="38"/>
      <c r="GA214" s="38"/>
      <c r="GB214" s="38"/>
      <c r="GC214" s="38"/>
      <c r="GD214" s="39"/>
      <c r="GE214" s="40">
        <f t="shared" si="187"/>
        <v>0</v>
      </c>
      <c r="GF214" s="65"/>
      <c r="GG214" s="69"/>
      <c r="GH214" s="69"/>
      <c r="GI214" s="100" t="s">
        <v>52</v>
      </c>
      <c r="GJ214" s="98">
        <f t="shared" si="184"/>
        <v>45863</v>
      </c>
      <c r="GK214" s="93">
        <f t="shared" si="164"/>
        <v>0</v>
      </c>
      <c r="GL214" s="88">
        <f t="shared" si="165"/>
        <v>0</v>
      </c>
      <c r="GM214" s="88">
        <f t="shared" si="166"/>
        <v>0</v>
      </c>
      <c r="GN214" s="88">
        <f t="shared" si="167"/>
        <v>0</v>
      </c>
      <c r="GO214" s="88">
        <f t="shared" si="168"/>
        <v>0</v>
      </c>
      <c r="GP214" s="88">
        <f t="shared" si="169"/>
        <v>0</v>
      </c>
      <c r="GQ214" s="88">
        <f t="shared" si="170"/>
        <v>0</v>
      </c>
      <c r="GR214" s="88">
        <f t="shared" si="171"/>
        <v>0</v>
      </c>
      <c r="GS214" s="88">
        <f t="shared" si="172"/>
        <v>0</v>
      </c>
      <c r="GT214" s="88">
        <f t="shared" si="173"/>
        <v>0</v>
      </c>
      <c r="GU214" s="88">
        <f t="shared" si="174"/>
        <v>0</v>
      </c>
      <c r="GV214" s="88">
        <f t="shared" si="175"/>
        <v>0</v>
      </c>
      <c r="GW214" s="88">
        <f t="shared" si="176"/>
        <v>0</v>
      </c>
      <c r="GX214" s="88">
        <f t="shared" si="177"/>
        <v>0</v>
      </c>
      <c r="GY214" s="88">
        <f t="shared" si="178"/>
        <v>0</v>
      </c>
      <c r="GZ214" s="88">
        <f t="shared" si="179"/>
        <v>0</v>
      </c>
      <c r="HA214" s="88">
        <f t="shared" si="180"/>
        <v>0</v>
      </c>
      <c r="HB214" s="88">
        <f t="shared" si="181"/>
        <v>0</v>
      </c>
      <c r="HC214" s="88">
        <f t="shared" si="182"/>
        <v>0</v>
      </c>
      <c r="HD214" s="88">
        <f t="shared" si="183"/>
        <v>0</v>
      </c>
      <c r="HE214" s="88">
        <f t="shared" si="185"/>
        <v>0</v>
      </c>
    </row>
    <row r="215" spans="1:213" hidden="1" outlineLevel="1" x14ac:dyDescent="0.2">
      <c r="A215" s="21" t="str">
        <f t="shared" si="163"/>
        <v>lördag</v>
      </c>
      <c r="B215" s="17">
        <f t="shared" si="186"/>
        <v>30</v>
      </c>
      <c r="C215" s="13">
        <v>45864</v>
      </c>
      <c r="D215" s="38"/>
      <c r="E215" s="38"/>
      <c r="F215" s="38"/>
      <c r="G215" s="39"/>
      <c r="H215" s="38"/>
      <c r="I215" s="38"/>
      <c r="J215" s="38"/>
      <c r="K215" s="38"/>
      <c r="L215" s="62"/>
      <c r="M215" s="38"/>
      <c r="N215" s="38"/>
      <c r="O215" s="62"/>
      <c r="P215" s="38"/>
      <c r="Q215" s="38"/>
      <c r="R215" s="38"/>
      <c r="S215" s="39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9"/>
      <c r="AE215" s="38"/>
      <c r="AF215" s="38"/>
      <c r="AG215" s="38"/>
      <c r="AH215" s="38"/>
      <c r="AI215" s="38"/>
      <c r="AJ215" s="38"/>
      <c r="AK215" s="38"/>
      <c r="AL215" s="39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9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9"/>
      <c r="BJ215" s="38"/>
      <c r="BK215" s="38"/>
      <c r="BL215" s="38"/>
      <c r="BM215" s="39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9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9"/>
      <c r="CX215" s="38"/>
      <c r="CY215" s="38"/>
      <c r="CZ215" s="38"/>
      <c r="DA215" s="39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9"/>
      <c r="DM215" s="38"/>
      <c r="DN215" s="38"/>
      <c r="DO215" s="38"/>
      <c r="DP215" s="38"/>
      <c r="DQ215" s="39"/>
      <c r="DR215" s="38"/>
      <c r="DS215" s="38"/>
      <c r="DT215" s="38"/>
      <c r="DU215" s="38"/>
      <c r="DV215" s="38"/>
      <c r="DW215" s="38"/>
      <c r="DX215" s="39"/>
      <c r="DY215" s="38"/>
      <c r="DZ215" s="38"/>
      <c r="EA215" s="38"/>
      <c r="EB215" s="39"/>
      <c r="EC215" s="38"/>
      <c r="ED215" s="38"/>
      <c r="EE215" s="38"/>
      <c r="EF215" s="39"/>
      <c r="EG215" s="38"/>
      <c r="EH215" s="38"/>
      <c r="EI215" s="38"/>
      <c r="EJ215" s="38"/>
      <c r="EK215" s="38"/>
      <c r="EL215" s="38"/>
      <c r="EM215" s="38"/>
      <c r="EN215" s="38"/>
      <c r="EO215" s="39"/>
      <c r="EP215" s="38"/>
      <c r="EQ215" s="38"/>
      <c r="ER215" s="38"/>
      <c r="ES215" s="38"/>
      <c r="ET215" s="38"/>
      <c r="EU215" s="38"/>
      <c r="EV215" s="39"/>
      <c r="EW215" s="38"/>
      <c r="EX215" s="38"/>
      <c r="EY215" s="38"/>
      <c r="EZ215" s="38"/>
      <c r="FA215" s="38"/>
      <c r="FB215" s="38"/>
      <c r="FC215" s="38"/>
      <c r="FD215" s="38"/>
      <c r="FE215" s="38"/>
      <c r="FF215" s="38"/>
      <c r="FG215" s="38"/>
      <c r="FH215" s="38"/>
      <c r="FI215" s="38"/>
      <c r="FJ215" s="38"/>
      <c r="FK215" s="38"/>
      <c r="FL215" s="38"/>
      <c r="FM215" s="38"/>
      <c r="FN215" s="39"/>
      <c r="FO215" s="38"/>
      <c r="FP215" s="38"/>
      <c r="FQ215" s="38"/>
      <c r="FR215" s="38"/>
      <c r="FS215" s="38"/>
      <c r="FT215" s="38"/>
      <c r="FU215" s="38"/>
      <c r="FV215" s="38"/>
      <c r="FW215" s="38"/>
      <c r="FX215" s="38"/>
      <c r="FY215" s="38"/>
      <c r="FZ215" s="38"/>
      <c r="GA215" s="38"/>
      <c r="GB215" s="38"/>
      <c r="GC215" s="38"/>
      <c r="GD215" s="39"/>
      <c r="GE215" s="40">
        <f t="shared" si="187"/>
        <v>0</v>
      </c>
      <c r="GF215" s="65"/>
      <c r="GG215" s="69"/>
      <c r="GH215" s="69"/>
      <c r="GI215" s="100" t="s">
        <v>52</v>
      </c>
      <c r="GJ215" s="98">
        <f t="shared" si="184"/>
        <v>45864</v>
      </c>
      <c r="GK215" s="93">
        <f t="shared" si="164"/>
        <v>0</v>
      </c>
      <c r="GL215" s="88">
        <f t="shared" si="165"/>
        <v>0</v>
      </c>
      <c r="GM215" s="88">
        <f t="shared" si="166"/>
        <v>0</v>
      </c>
      <c r="GN215" s="88">
        <f t="shared" si="167"/>
        <v>0</v>
      </c>
      <c r="GO215" s="88">
        <f t="shared" si="168"/>
        <v>0</v>
      </c>
      <c r="GP215" s="88">
        <f t="shared" si="169"/>
        <v>0</v>
      </c>
      <c r="GQ215" s="88">
        <f t="shared" si="170"/>
        <v>0</v>
      </c>
      <c r="GR215" s="88">
        <f t="shared" si="171"/>
        <v>0</v>
      </c>
      <c r="GS215" s="88">
        <f t="shared" si="172"/>
        <v>0</v>
      </c>
      <c r="GT215" s="88">
        <f t="shared" si="173"/>
        <v>0</v>
      </c>
      <c r="GU215" s="88">
        <f t="shared" si="174"/>
        <v>0</v>
      </c>
      <c r="GV215" s="88">
        <f t="shared" si="175"/>
        <v>0</v>
      </c>
      <c r="GW215" s="88">
        <f t="shared" si="176"/>
        <v>0</v>
      </c>
      <c r="GX215" s="88">
        <f t="shared" si="177"/>
        <v>0</v>
      </c>
      <c r="GY215" s="88">
        <f t="shared" si="178"/>
        <v>0</v>
      </c>
      <c r="GZ215" s="88">
        <f t="shared" si="179"/>
        <v>0</v>
      </c>
      <c r="HA215" s="88">
        <f t="shared" si="180"/>
        <v>0</v>
      </c>
      <c r="HB215" s="88">
        <f t="shared" si="181"/>
        <v>0</v>
      </c>
      <c r="HC215" s="88">
        <f t="shared" si="182"/>
        <v>0</v>
      </c>
      <c r="HD215" s="88">
        <f t="shared" si="183"/>
        <v>0</v>
      </c>
      <c r="HE215" s="88">
        <f t="shared" si="185"/>
        <v>0</v>
      </c>
    </row>
    <row r="216" spans="1:213" hidden="1" outlineLevel="1" x14ac:dyDescent="0.2">
      <c r="A216" s="21" t="str">
        <f t="shared" si="163"/>
        <v>söndag</v>
      </c>
      <c r="B216" s="17">
        <f t="shared" si="186"/>
        <v>30</v>
      </c>
      <c r="C216" s="13">
        <v>45865</v>
      </c>
      <c r="D216" s="38"/>
      <c r="E216" s="38"/>
      <c r="F216" s="38"/>
      <c r="G216" s="39"/>
      <c r="H216" s="38"/>
      <c r="I216" s="38"/>
      <c r="J216" s="38"/>
      <c r="K216" s="38"/>
      <c r="L216" s="62"/>
      <c r="M216" s="38"/>
      <c r="N216" s="38"/>
      <c r="O216" s="62"/>
      <c r="P216" s="38"/>
      <c r="Q216" s="38"/>
      <c r="R216" s="38"/>
      <c r="S216" s="39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9"/>
      <c r="AE216" s="38"/>
      <c r="AF216" s="38"/>
      <c r="AG216" s="38"/>
      <c r="AH216" s="38"/>
      <c r="AI216" s="38"/>
      <c r="AJ216" s="38"/>
      <c r="AK216" s="38"/>
      <c r="AL216" s="39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9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9"/>
      <c r="BJ216" s="38"/>
      <c r="BK216" s="38"/>
      <c r="BL216" s="38"/>
      <c r="BM216" s="39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9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9"/>
      <c r="CX216" s="38"/>
      <c r="CY216" s="38"/>
      <c r="CZ216" s="38"/>
      <c r="DA216" s="39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9"/>
      <c r="DM216" s="38"/>
      <c r="DN216" s="38"/>
      <c r="DO216" s="38"/>
      <c r="DP216" s="38"/>
      <c r="DQ216" s="39"/>
      <c r="DR216" s="38"/>
      <c r="DS216" s="38"/>
      <c r="DT216" s="38"/>
      <c r="DU216" s="38"/>
      <c r="DV216" s="38"/>
      <c r="DW216" s="38"/>
      <c r="DX216" s="39"/>
      <c r="DY216" s="38"/>
      <c r="DZ216" s="38"/>
      <c r="EA216" s="38"/>
      <c r="EB216" s="39"/>
      <c r="EC216" s="38"/>
      <c r="ED216" s="38"/>
      <c r="EE216" s="38"/>
      <c r="EF216" s="39"/>
      <c r="EG216" s="38"/>
      <c r="EH216" s="38"/>
      <c r="EI216" s="38"/>
      <c r="EJ216" s="38"/>
      <c r="EK216" s="38"/>
      <c r="EL216" s="38"/>
      <c r="EM216" s="38"/>
      <c r="EN216" s="38"/>
      <c r="EO216" s="39"/>
      <c r="EP216" s="38"/>
      <c r="EQ216" s="38"/>
      <c r="ER216" s="38"/>
      <c r="ES216" s="38"/>
      <c r="ET216" s="38"/>
      <c r="EU216" s="38"/>
      <c r="EV216" s="39"/>
      <c r="EW216" s="38"/>
      <c r="EX216" s="38"/>
      <c r="EY216" s="38"/>
      <c r="EZ216" s="38"/>
      <c r="FA216" s="38"/>
      <c r="FB216" s="38"/>
      <c r="FC216" s="38"/>
      <c r="FD216" s="38"/>
      <c r="FE216" s="38"/>
      <c r="FF216" s="38"/>
      <c r="FG216" s="38"/>
      <c r="FH216" s="38"/>
      <c r="FI216" s="38"/>
      <c r="FJ216" s="38"/>
      <c r="FK216" s="38"/>
      <c r="FL216" s="38"/>
      <c r="FM216" s="38"/>
      <c r="FN216" s="39"/>
      <c r="FO216" s="38"/>
      <c r="FP216" s="38"/>
      <c r="FQ216" s="38"/>
      <c r="FR216" s="38"/>
      <c r="FS216" s="38"/>
      <c r="FT216" s="38"/>
      <c r="FU216" s="38"/>
      <c r="FV216" s="38"/>
      <c r="FW216" s="38"/>
      <c r="FX216" s="38"/>
      <c r="FY216" s="38"/>
      <c r="FZ216" s="38"/>
      <c r="GA216" s="38"/>
      <c r="GB216" s="38"/>
      <c r="GC216" s="38"/>
      <c r="GD216" s="39"/>
      <c r="GE216" s="40">
        <f t="shared" si="187"/>
        <v>0</v>
      </c>
      <c r="GF216" s="65"/>
      <c r="GG216" s="69"/>
      <c r="GH216" s="69"/>
      <c r="GI216" s="100" t="s">
        <v>52</v>
      </c>
      <c r="GJ216" s="98">
        <f t="shared" si="184"/>
        <v>45865</v>
      </c>
      <c r="GK216" s="93">
        <f t="shared" si="164"/>
        <v>0</v>
      </c>
      <c r="GL216" s="88">
        <f t="shared" si="165"/>
        <v>0</v>
      </c>
      <c r="GM216" s="88">
        <f t="shared" si="166"/>
        <v>0</v>
      </c>
      <c r="GN216" s="88">
        <f t="shared" si="167"/>
        <v>0</v>
      </c>
      <c r="GO216" s="88">
        <f t="shared" si="168"/>
        <v>0</v>
      </c>
      <c r="GP216" s="88">
        <f t="shared" si="169"/>
        <v>0</v>
      </c>
      <c r="GQ216" s="88">
        <f t="shared" si="170"/>
        <v>0</v>
      </c>
      <c r="GR216" s="88">
        <f t="shared" si="171"/>
        <v>0</v>
      </c>
      <c r="GS216" s="88">
        <f t="shared" si="172"/>
        <v>0</v>
      </c>
      <c r="GT216" s="88">
        <f t="shared" si="173"/>
        <v>0</v>
      </c>
      <c r="GU216" s="88">
        <f t="shared" si="174"/>
        <v>0</v>
      </c>
      <c r="GV216" s="88">
        <f t="shared" si="175"/>
        <v>0</v>
      </c>
      <c r="GW216" s="88">
        <f t="shared" si="176"/>
        <v>0</v>
      </c>
      <c r="GX216" s="88">
        <f t="shared" si="177"/>
        <v>0</v>
      </c>
      <c r="GY216" s="88">
        <f t="shared" si="178"/>
        <v>0</v>
      </c>
      <c r="GZ216" s="88">
        <f t="shared" si="179"/>
        <v>0</v>
      </c>
      <c r="HA216" s="88">
        <f t="shared" si="180"/>
        <v>0</v>
      </c>
      <c r="HB216" s="88">
        <f t="shared" si="181"/>
        <v>0</v>
      </c>
      <c r="HC216" s="88">
        <f t="shared" si="182"/>
        <v>0</v>
      </c>
      <c r="HD216" s="88">
        <f t="shared" si="183"/>
        <v>0</v>
      </c>
      <c r="HE216" s="88">
        <f t="shared" si="185"/>
        <v>0</v>
      </c>
    </row>
    <row r="217" spans="1:213" hidden="1" outlineLevel="1" x14ac:dyDescent="0.2">
      <c r="A217" s="21" t="str">
        <f t="shared" si="163"/>
        <v>måndag</v>
      </c>
      <c r="B217" s="17">
        <f t="shared" si="186"/>
        <v>31</v>
      </c>
      <c r="C217" s="13">
        <v>45866</v>
      </c>
      <c r="D217" s="38"/>
      <c r="E217" s="38"/>
      <c r="F217" s="38"/>
      <c r="G217" s="39"/>
      <c r="H217" s="38"/>
      <c r="I217" s="38"/>
      <c r="J217" s="38"/>
      <c r="K217" s="38"/>
      <c r="L217" s="62"/>
      <c r="M217" s="38"/>
      <c r="N217" s="38"/>
      <c r="O217" s="62"/>
      <c r="P217" s="38"/>
      <c r="Q217" s="38"/>
      <c r="R217" s="38"/>
      <c r="S217" s="39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9"/>
      <c r="AE217" s="38"/>
      <c r="AF217" s="38"/>
      <c r="AG217" s="38"/>
      <c r="AH217" s="38"/>
      <c r="AI217" s="38"/>
      <c r="AJ217" s="38"/>
      <c r="AK217" s="38"/>
      <c r="AL217" s="39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9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9"/>
      <c r="BJ217" s="38"/>
      <c r="BK217" s="38"/>
      <c r="BL217" s="38"/>
      <c r="BM217" s="39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9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9"/>
      <c r="CX217" s="38"/>
      <c r="CY217" s="38"/>
      <c r="CZ217" s="38"/>
      <c r="DA217" s="39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9"/>
      <c r="DM217" s="38"/>
      <c r="DN217" s="38"/>
      <c r="DO217" s="38"/>
      <c r="DP217" s="38"/>
      <c r="DQ217" s="39"/>
      <c r="DR217" s="38"/>
      <c r="DS217" s="38"/>
      <c r="DT217" s="38"/>
      <c r="DU217" s="38"/>
      <c r="DV217" s="38"/>
      <c r="DW217" s="38"/>
      <c r="DX217" s="39"/>
      <c r="DY217" s="38"/>
      <c r="DZ217" s="38"/>
      <c r="EA217" s="38"/>
      <c r="EB217" s="39"/>
      <c r="EC217" s="38"/>
      <c r="ED217" s="38"/>
      <c r="EE217" s="38"/>
      <c r="EF217" s="39"/>
      <c r="EG217" s="38"/>
      <c r="EH217" s="38"/>
      <c r="EI217" s="38"/>
      <c r="EJ217" s="38"/>
      <c r="EK217" s="38"/>
      <c r="EL217" s="38"/>
      <c r="EM217" s="38"/>
      <c r="EN217" s="38"/>
      <c r="EO217" s="39"/>
      <c r="EP217" s="38"/>
      <c r="EQ217" s="38"/>
      <c r="ER217" s="38"/>
      <c r="ES217" s="38"/>
      <c r="ET217" s="38"/>
      <c r="EU217" s="38"/>
      <c r="EV217" s="39"/>
      <c r="EW217" s="38"/>
      <c r="EX217" s="38"/>
      <c r="EY217" s="38"/>
      <c r="EZ217" s="38"/>
      <c r="FA217" s="38"/>
      <c r="FB217" s="38"/>
      <c r="FC217" s="38"/>
      <c r="FD217" s="38"/>
      <c r="FE217" s="38"/>
      <c r="FF217" s="38"/>
      <c r="FG217" s="38"/>
      <c r="FH217" s="38"/>
      <c r="FI217" s="38"/>
      <c r="FJ217" s="38"/>
      <c r="FK217" s="38"/>
      <c r="FL217" s="38"/>
      <c r="FM217" s="38"/>
      <c r="FN217" s="39"/>
      <c r="FO217" s="38"/>
      <c r="FP217" s="38"/>
      <c r="FQ217" s="38"/>
      <c r="FR217" s="38"/>
      <c r="FS217" s="38"/>
      <c r="FT217" s="38"/>
      <c r="FU217" s="38"/>
      <c r="FV217" s="38"/>
      <c r="FW217" s="38"/>
      <c r="FX217" s="38"/>
      <c r="FY217" s="38"/>
      <c r="FZ217" s="38"/>
      <c r="GA217" s="38"/>
      <c r="GB217" s="38"/>
      <c r="GC217" s="38"/>
      <c r="GD217" s="39"/>
      <c r="GE217" s="40">
        <f t="shared" si="187"/>
        <v>0</v>
      </c>
      <c r="GF217" s="65"/>
      <c r="GG217" s="69"/>
      <c r="GH217" s="69"/>
      <c r="GI217" s="100" t="s">
        <v>52</v>
      </c>
      <c r="GJ217" s="98">
        <f t="shared" si="184"/>
        <v>45866</v>
      </c>
      <c r="GK217" s="93">
        <f t="shared" si="164"/>
        <v>0</v>
      </c>
      <c r="GL217" s="88">
        <f t="shared" si="165"/>
        <v>0</v>
      </c>
      <c r="GM217" s="88">
        <f t="shared" si="166"/>
        <v>0</v>
      </c>
      <c r="GN217" s="88">
        <f t="shared" si="167"/>
        <v>0</v>
      </c>
      <c r="GO217" s="88">
        <f t="shared" si="168"/>
        <v>0</v>
      </c>
      <c r="GP217" s="88">
        <f t="shared" si="169"/>
        <v>0</v>
      </c>
      <c r="GQ217" s="88">
        <f t="shared" si="170"/>
        <v>0</v>
      </c>
      <c r="GR217" s="88">
        <f t="shared" si="171"/>
        <v>0</v>
      </c>
      <c r="GS217" s="88">
        <f t="shared" si="172"/>
        <v>0</v>
      </c>
      <c r="GT217" s="88">
        <f t="shared" si="173"/>
        <v>0</v>
      </c>
      <c r="GU217" s="88">
        <f t="shared" si="174"/>
        <v>0</v>
      </c>
      <c r="GV217" s="88">
        <f t="shared" si="175"/>
        <v>0</v>
      </c>
      <c r="GW217" s="88">
        <f t="shared" si="176"/>
        <v>0</v>
      </c>
      <c r="GX217" s="88">
        <f t="shared" si="177"/>
        <v>0</v>
      </c>
      <c r="GY217" s="88">
        <f t="shared" si="178"/>
        <v>0</v>
      </c>
      <c r="GZ217" s="88">
        <f t="shared" si="179"/>
        <v>0</v>
      </c>
      <c r="HA217" s="88">
        <f t="shared" si="180"/>
        <v>0</v>
      </c>
      <c r="HB217" s="88">
        <f t="shared" si="181"/>
        <v>0</v>
      </c>
      <c r="HC217" s="88">
        <f t="shared" si="182"/>
        <v>0</v>
      </c>
      <c r="HD217" s="88">
        <f t="shared" si="183"/>
        <v>0</v>
      </c>
      <c r="HE217" s="88">
        <f t="shared" si="185"/>
        <v>0</v>
      </c>
    </row>
    <row r="218" spans="1:213" hidden="1" outlineLevel="1" x14ac:dyDescent="0.2">
      <c r="A218" s="21" t="str">
        <f t="shared" si="163"/>
        <v>tisdag</v>
      </c>
      <c r="B218" s="17">
        <f t="shared" si="186"/>
        <v>31</v>
      </c>
      <c r="C218" s="13">
        <v>45867</v>
      </c>
      <c r="D218" s="38"/>
      <c r="E218" s="38"/>
      <c r="F218" s="38"/>
      <c r="G218" s="39"/>
      <c r="H218" s="38"/>
      <c r="I218" s="38"/>
      <c r="J218" s="38"/>
      <c r="K218" s="38"/>
      <c r="L218" s="62"/>
      <c r="M218" s="38"/>
      <c r="N218" s="38"/>
      <c r="O218" s="62"/>
      <c r="P218" s="38"/>
      <c r="Q218" s="38"/>
      <c r="R218" s="38"/>
      <c r="S218" s="39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9"/>
      <c r="AE218" s="38"/>
      <c r="AF218" s="38"/>
      <c r="AG218" s="38"/>
      <c r="AH218" s="38"/>
      <c r="AI218" s="38"/>
      <c r="AJ218" s="38"/>
      <c r="AK218" s="38"/>
      <c r="AL218" s="39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9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9"/>
      <c r="BJ218" s="38"/>
      <c r="BK218" s="38"/>
      <c r="BL218" s="38"/>
      <c r="BM218" s="39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9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9"/>
      <c r="CX218" s="38"/>
      <c r="CY218" s="38"/>
      <c r="CZ218" s="38"/>
      <c r="DA218" s="39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9"/>
      <c r="DM218" s="38"/>
      <c r="DN218" s="38"/>
      <c r="DO218" s="38"/>
      <c r="DP218" s="38"/>
      <c r="DQ218" s="39"/>
      <c r="DR218" s="38"/>
      <c r="DS218" s="38"/>
      <c r="DT218" s="38"/>
      <c r="DU218" s="38"/>
      <c r="DV218" s="38"/>
      <c r="DW218" s="38"/>
      <c r="DX218" s="39"/>
      <c r="DY218" s="38"/>
      <c r="DZ218" s="38"/>
      <c r="EA218" s="38"/>
      <c r="EB218" s="39"/>
      <c r="EC218" s="38"/>
      <c r="ED218" s="38"/>
      <c r="EE218" s="38"/>
      <c r="EF218" s="39"/>
      <c r="EG218" s="38"/>
      <c r="EH218" s="38"/>
      <c r="EI218" s="38"/>
      <c r="EJ218" s="38"/>
      <c r="EK218" s="38"/>
      <c r="EL218" s="38"/>
      <c r="EM218" s="38"/>
      <c r="EN218" s="38"/>
      <c r="EO218" s="39"/>
      <c r="EP218" s="38"/>
      <c r="EQ218" s="38"/>
      <c r="ER218" s="38"/>
      <c r="ES218" s="38"/>
      <c r="ET218" s="38"/>
      <c r="EU218" s="38"/>
      <c r="EV218" s="39"/>
      <c r="EW218" s="38"/>
      <c r="EX218" s="38"/>
      <c r="EY218" s="38"/>
      <c r="EZ218" s="38"/>
      <c r="FA218" s="38"/>
      <c r="FB218" s="38"/>
      <c r="FC218" s="38"/>
      <c r="FD218" s="38"/>
      <c r="FE218" s="38"/>
      <c r="FF218" s="38"/>
      <c r="FG218" s="38"/>
      <c r="FH218" s="38"/>
      <c r="FI218" s="38"/>
      <c r="FJ218" s="38"/>
      <c r="FK218" s="38"/>
      <c r="FL218" s="38"/>
      <c r="FM218" s="38"/>
      <c r="FN218" s="39"/>
      <c r="FO218" s="38"/>
      <c r="FP218" s="38"/>
      <c r="FQ218" s="38"/>
      <c r="FR218" s="38"/>
      <c r="FS218" s="38"/>
      <c r="FT218" s="38"/>
      <c r="FU218" s="38"/>
      <c r="FV218" s="38"/>
      <c r="FW218" s="38"/>
      <c r="FX218" s="38"/>
      <c r="FY218" s="38"/>
      <c r="FZ218" s="38"/>
      <c r="GA218" s="38"/>
      <c r="GB218" s="38"/>
      <c r="GC218" s="38"/>
      <c r="GD218" s="39"/>
      <c r="GE218" s="40">
        <f t="shared" si="187"/>
        <v>0</v>
      </c>
      <c r="GF218" s="67" t="s">
        <v>180</v>
      </c>
      <c r="GG218" s="70" t="s">
        <v>213</v>
      </c>
      <c r="GH218" s="70"/>
      <c r="GI218" s="100" t="s">
        <v>52</v>
      </c>
      <c r="GJ218" s="98">
        <f t="shared" si="184"/>
        <v>45867</v>
      </c>
      <c r="GK218" s="93">
        <f t="shared" si="164"/>
        <v>0</v>
      </c>
      <c r="GL218" s="88">
        <f t="shared" si="165"/>
        <v>0</v>
      </c>
      <c r="GM218" s="88">
        <f t="shared" si="166"/>
        <v>0</v>
      </c>
      <c r="GN218" s="88">
        <f t="shared" si="167"/>
        <v>0</v>
      </c>
      <c r="GO218" s="88">
        <f t="shared" si="168"/>
        <v>0</v>
      </c>
      <c r="GP218" s="88">
        <f t="shared" si="169"/>
        <v>0</v>
      </c>
      <c r="GQ218" s="88">
        <f t="shared" si="170"/>
        <v>0</v>
      </c>
      <c r="GR218" s="88">
        <f t="shared" si="171"/>
        <v>0</v>
      </c>
      <c r="GS218" s="88">
        <f t="shared" si="172"/>
        <v>0</v>
      </c>
      <c r="GT218" s="88">
        <f t="shared" si="173"/>
        <v>0</v>
      </c>
      <c r="GU218" s="88">
        <f t="shared" si="174"/>
        <v>0</v>
      </c>
      <c r="GV218" s="88">
        <f t="shared" si="175"/>
        <v>0</v>
      </c>
      <c r="GW218" s="88">
        <f t="shared" si="176"/>
        <v>0</v>
      </c>
      <c r="GX218" s="88">
        <f t="shared" si="177"/>
        <v>0</v>
      </c>
      <c r="GY218" s="88">
        <f t="shared" si="178"/>
        <v>0</v>
      </c>
      <c r="GZ218" s="88">
        <f t="shared" si="179"/>
        <v>0</v>
      </c>
      <c r="HA218" s="88">
        <f t="shared" si="180"/>
        <v>0</v>
      </c>
      <c r="HB218" s="88">
        <f t="shared" si="181"/>
        <v>0</v>
      </c>
      <c r="HC218" s="88">
        <f t="shared" si="182"/>
        <v>0</v>
      </c>
      <c r="HD218" s="88">
        <f t="shared" si="183"/>
        <v>0</v>
      </c>
      <c r="HE218" s="88">
        <f t="shared" si="185"/>
        <v>0</v>
      </c>
    </row>
    <row r="219" spans="1:213" hidden="1" outlineLevel="1" x14ac:dyDescent="0.2">
      <c r="A219" s="21" t="str">
        <f t="shared" si="163"/>
        <v>onsdag</v>
      </c>
      <c r="B219" s="17">
        <f t="shared" si="186"/>
        <v>31</v>
      </c>
      <c r="C219" s="13">
        <v>45868</v>
      </c>
      <c r="D219" s="38"/>
      <c r="E219" s="38"/>
      <c r="F219" s="38"/>
      <c r="G219" s="39"/>
      <c r="H219" s="38"/>
      <c r="I219" s="38"/>
      <c r="J219" s="38"/>
      <c r="K219" s="38"/>
      <c r="L219" s="62"/>
      <c r="M219" s="38"/>
      <c r="N219" s="38"/>
      <c r="O219" s="62"/>
      <c r="P219" s="38"/>
      <c r="Q219" s="38"/>
      <c r="R219" s="38"/>
      <c r="S219" s="39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9"/>
      <c r="AE219" s="38"/>
      <c r="AF219" s="38"/>
      <c r="AG219" s="38"/>
      <c r="AH219" s="38"/>
      <c r="AI219" s="38"/>
      <c r="AJ219" s="38"/>
      <c r="AK219" s="38"/>
      <c r="AL219" s="39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9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9"/>
      <c r="BJ219" s="38"/>
      <c r="BK219" s="38"/>
      <c r="BL219" s="38"/>
      <c r="BM219" s="39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9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9"/>
      <c r="CX219" s="38"/>
      <c r="CY219" s="38"/>
      <c r="CZ219" s="38"/>
      <c r="DA219" s="39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9"/>
      <c r="DM219" s="38"/>
      <c r="DN219" s="38"/>
      <c r="DO219" s="38"/>
      <c r="DP219" s="38"/>
      <c r="DQ219" s="39"/>
      <c r="DR219" s="38"/>
      <c r="DS219" s="38"/>
      <c r="DT219" s="38"/>
      <c r="DU219" s="38"/>
      <c r="DV219" s="38"/>
      <c r="DW219" s="38"/>
      <c r="DX219" s="39"/>
      <c r="DY219" s="38"/>
      <c r="DZ219" s="38"/>
      <c r="EA219" s="38"/>
      <c r="EB219" s="39"/>
      <c r="EC219" s="38"/>
      <c r="ED219" s="38"/>
      <c r="EE219" s="38"/>
      <c r="EF219" s="39"/>
      <c r="EG219" s="38"/>
      <c r="EH219" s="38"/>
      <c r="EI219" s="38"/>
      <c r="EJ219" s="38"/>
      <c r="EK219" s="38"/>
      <c r="EL219" s="38"/>
      <c r="EM219" s="38"/>
      <c r="EN219" s="38"/>
      <c r="EO219" s="39"/>
      <c r="EP219" s="38"/>
      <c r="EQ219" s="38"/>
      <c r="ER219" s="38"/>
      <c r="ES219" s="38"/>
      <c r="ET219" s="38"/>
      <c r="EU219" s="38"/>
      <c r="EV219" s="39"/>
      <c r="EW219" s="38"/>
      <c r="EX219" s="38"/>
      <c r="EY219" s="38"/>
      <c r="EZ219" s="38"/>
      <c r="FA219" s="38"/>
      <c r="FB219" s="38"/>
      <c r="FC219" s="38"/>
      <c r="FD219" s="38"/>
      <c r="FE219" s="38"/>
      <c r="FF219" s="38"/>
      <c r="FG219" s="38"/>
      <c r="FH219" s="38"/>
      <c r="FI219" s="38"/>
      <c r="FJ219" s="38"/>
      <c r="FK219" s="38"/>
      <c r="FL219" s="38"/>
      <c r="FM219" s="38"/>
      <c r="FN219" s="39"/>
      <c r="FO219" s="38"/>
      <c r="FP219" s="38"/>
      <c r="FQ219" s="38"/>
      <c r="FR219" s="38"/>
      <c r="FS219" s="38"/>
      <c r="FT219" s="38"/>
      <c r="FU219" s="38"/>
      <c r="FV219" s="38"/>
      <c r="FW219" s="38"/>
      <c r="FX219" s="38"/>
      <c r="FY219" s="38"/>
      <c r="FZ219" s="38"/>
      <c r="GA219" s="38"/>
      <c r="GB219" s="38"/>
      <c r="GC219" s="38"/>
      <c r="GD219" s="39"/>
      <c r="GE219" s="40">
        <f t="shared" si="187"/>
        <v>0</v>
      </c>
      <c r="GF219" s="67" t="s">
        <v>178</v>
      </c>
      <c r="GG219" s="70" t="s">
        <v>178</v>
      </c>
      <c r="GH219" s="70"/>
      <c r="GI219" s="100" t="s">
        <v>52</v>
      </c>
      <c r="GJ219" s="98">
        <f t="shared" si="184"/>
        <v>45868</v>
      </c>
      <c r="GK219" s="93">
        <f t="shared" si="164"/>
        <v>0</v>
      </c>
      <c r="GL219" s="88">
        <f t="shared" si="165"/>
        <v>0</v>
      </c>
      <c r="GM219" s="88">
        <f t="shared" si="166"/>
        <v>0</v>
      </c>
      <c r="GN219" s="88">
        <f t="shared" si="167"/>
        <v>0</v>
      </c>
      <c r="GO219" s="88">
        <f t="shared" si="168"/>
        <v>0</v>
      </c>
      <c r="GP219" s="88">
        <f t="shared" si="169"/>
        <v>0</v>
      </c>
      <c r="GQ219" s="88">
        <f t="shared" si="170"/>
        <v>0</v>
      </c>
      <c r="GR219" s="88">
        <f t="shared" si="171"/>
        <v>0</v>
      </c>
      <c r="GS219" s="88">
        <f t="shared" si="172"/>
        <v>0</v>
      </c>
      <c r="GT219" s="88">
        <f t="shared" si="173"/>
        <v>0</v>
      </c>
      <c r="GU219" s="88">
        <f t="shared" si="174"/>
        <v>0</v>
      </c>
      <c r="GV219" s="88">
        <f t="shared" si="175"/>
        <v>0</v>
      </c>
      <c r="GW219" s="88">
        <f t="shared" si="176"/>
        <v>0</v>
      </c>
      <c r="GX219" s="88">
        <f t="shared" si="177"/>
        <v>0</v>
      </c>
      <c r="GY219" s="88">
        <f t="shared" si="178"/>
        <v>0</v>
      </c>
      <c r="GZ219" s="88">
        <f t="shared" si="179"/>
        <v>0</v>
      </c>
      <c r="HA219" s="88">
        <f t="shared" si="180"/>
        <v>0</v>
      </c>
      <c r="HB219" s="88">
        <f t="shared" si="181"/>
        <v>0</v>
      </c>
      <c r="HC219" s="88">
        <f t="shared" si="182"/>
        <v>0</v>
      </c>
      <c r="HD219" s="88">
        <f t="shared" si="183"/>
        <v>0</v>
      </c>
      <c r="HE219" s="88">
        <f t="shared" si="185"/>
        <v>0</v>
      </c>
    </row>
    <row r="220" spans="1:213" hidden="1" outlineLevel="1" x14ac:dyDescent="0.2">
      <c r="A220" s="21" t="str">
        <f t="shared" si="163"/>
        <v>torsdag</v>
      </c>
      <c r="B220" s="17">
        <f t="shared" si="186"/>
        <v>31</v>
      </c>
      <c r="C220" s="13">
        <v>45869</v>
      </c>
      <c r="D220" s="38"/>
      <c r="E220" s="38"/>
      <c r="F220" s="38"/>
      <c r="G220" s="39"/>
      <c r="H220" s="38"/>
      <c r="I220" s="38"/>
      <c r="J220" s="38"/>
      <c r="K220" s="38"/>
      <c r="L220" s="62"/>
      <c r="M220" s="38"/>
      <c r="N220" s="38"/>
      <c r="O220" s="62"/>
      <c r="P220" s="38"/>
      <c r="Q220" s="38"/>
      <c r="R220" s="38"/>
      <c r="S220" s="39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9"/>
      <c r="AE220" s="38"/>
      <c r="AF220" s="38"/>
      <c r="AG220" s="38"/>
      <c r="AH220" s="38"/>
      <c r="AI220" s="38"/>
      <c r="AJ220" s="38"/>
      <c r="AK220" s="38"/>
      <c r="AL220" s="39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9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9"/>
      <c r="BJ220" s="38"/>
      <c r="BK220" s="38"/>
      <c r="BL220" s="38"/>
      <c r="BM220" s="39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9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9"/>
      <c r="CX220" s="38"/>
      <c r="CY220" s="38"/>
      <c r="CZ220" s="38"/>
      <c r="DA220" s="39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9"/>
      <c r="DM220" s="38"/>
      <c r="DN220" s="38"/>
      <c r="DO220" s="38"/>
      <c r="DP220" s="38"/>
      <c r="DQ220" s="39"/>
      <c r="DR220" s="38"/>
      <c r="DS220" s="38"/>
      <c r="DT220" s="38"/>
      <c r="DU220" s="38"/>
      <c r="DV220" s="38"/>
      <c r="DW220" s="38"/>
      <c r="DX220" s="39"/>
      <c r="DY220" s="38"/>
      <c r="DZ220" s="38"/>
      <c r="EA220" s="38"/>
      <c r="EB220" s="39"/>
      <c r="EC220" s="38"/>
      <c r="ED220" s="38"/>
      <c r="EE220" s="38"/>
      <c r="EF220" s="39"/>
      <c r="EG220" s="38"/>
      <c r="EH220" s="38"/>
      <c r="EI220" s="38"/>
      <c r="EJ220" s="38"/>
      <c r="EK220" s="38"/>
      <c r="EL220" s="38"/>
      <c r="EM220" s="38"/>
      <c r="EN220" s="38"/>
      <c r="EO220" s="39"/>
      <c r="EP220" s="38"/>
      <c r="EQ220" s="38"/>
      <c r="ER220" s="38"/>
      <c r="ES220" s="38"/>
      <c r="ET220" s="38"/>
      <c r="EU220" s="38"/>
      <c r="EV220" s="39"/>
      <c r="EW220" s="38"/>
      <c r="EX220" s="38"/>
      <c r="EY220" s="38"/>
      <c r="EZ220" s="38"/>
      <c r="FA220" s="38"/>
      <c r="FB220" s="38"/>
      <c r="FC220" s="38"/>
      <c r="FD220" s="38"/>
      <c r="FE220" s="38"/>
      <c r="FF220" s="38"/>
      <c r="FG220" s="38"/>
      <c r="FH220" s="38"/>
      <c r="FI220" s="38"/>
      <c r="FJ220" s="38"/>
      <c r="FK220" s="38"/>
      <c r="FL220" s="38"/>
      <c r="FM220" s="38"/>
      <c r="FN220" s="39"/>
      <c r="FO220" s="38"/>
      <c r="FP220" s="38"/>
      <c r="FQ220" s="38"/>
      <c r="FR220" s="38"/>
      <c r="FS220" s="38"/>
      <c r="FT220" s="38"/>
      <c r="FU220" s="38"/>
      <c r="FV220" s="38"/>
      <c r="FW220" s="38"/>
      <c r="FX220" s="38"/>
      <c r="FY220" s="38"/>
      <c r="FZ220" s="38"/>
      <c r="GA220" s="38"/>
      <c r="GB220" s="38"/>
      <c r="GC220" s="38"/>
      <c r="GD220" s="39"/>
      <c r="GE220" s="40">
        <f t="shared" si="187"/>
        <v>0</v>
      </c>
      <c r="GF220" s="65">
        <f>SUM(GE190:GE220)</f>
        <v>0</v>
      </c>
      <c r="GG220" s="71">
        <f>SUM(D190:F220)</f>
        <v>0</v>
      </c>
      <c r="GH220" s="71"/>
      <c r="GI220" s="100" t="s">
        <v>52</v>
      </c>
      <c r="GJ220" s="98">
        <f t="shared" si="184"/>
        <v>45869</v>
      </c>
      <c r="GK220" s="93">
        <f t="shared" si="164"/>
        <v>0</v>
      </c>
      <c r="GL220" s="88">
        <f t="shared" si="165"/>
        <v>0</v>
      </c>
      <c r="GM220" s="88">
        <f t="shared" si="166"/>
        <v>0</v>
      </c>
      <c r="GN220" s="88">
        <f t="shared" si="167"/>
        <v>0</v>
      </c>
      <c r="GO220" s="88">
        <f t="shared" si="168"/>
        <v>0</v>
      </c>
      <c r="GP220" s="88">
        <f t="shared" si="169"/>
        <v>0</v>
      </c>
      <c r="GQ220" s="88">
        <f t="shared" si="170"/>
        <v>0</v>
      </c>
      <c r="GR220" s="88">
        <f t="shared" si="171"/>
        <v>0</v>
      </c>
      <c r="GS220" s="88">
        <f t="shared" si="172"/>
        <v>0</v>
      </c>
      <c r="GT220" s="88">
        <f t="shared" si="173"/>
        <v>0</v>
      </c>
      <c r="GU220" s="88">
        <f t="shared" si="174"/>
        <v>0</v>
      </c>
      <c r="GV220" s="88">
        <f t="shared" si="175"/>
        <v>0</v>
      </c>
      <c r="GW220" s="88">
        <f t="shared" si="176"/>
        <v>0</v>
      </c>
      <c r="GX220" s="88">
        <f t="shared" si="177"/>
        <v>0</v>
      </c>
      <c r="GY220" s="88">
        <f t="shared" si="178"/>
        <v>0</v>
      </c>
      <c r="GZ220" s="88">
        <f t="shared" si="179"/>
        <v>0</v>
      </c>
      <c r="HA220" s="88">
        <f t="shared" si="180"/>
        <v>0</v>
      </c>
      <c r="HB220" s="88">
        <f t="shared" si="181"/>
        <v>0</v>
      </c>
      <c r="HC220" s="88">
        <f t="shared" si="182"/>
        <v>0</v>
      </c>
      <c r="HD220" s="88">
        <f t="shared" si="183"/>
        <v>0</v>
      </c>
      <c r="HE220" s="88">
        <f t="shared" si="185"/>
        <v>0</v>
      </c>
    </row>
    <row r="221" spans="1:213" collapsed="1" x14ac:dyDescent="0.2">
      <c r="A221" s="34"/>
      <c r="B221" s="35"/>
      <c r="C221" s="61" t="s">
        <v>173</v>
      </c>
      <c r="D221" s="41"/>
      <c r="E221" s="41"/>
      <c r="F221" s="41"/>
      <c r="G221" s="42"/>
      <c r="H221" s="41"/>
      <c r="I221" s="41"/>
      <c r="J221" s="41"/>
      <c r="K221" s="41"/>
      <c r="L221" s="63"/>
      <c r="M221" s="41"/>
      <c r="N221" s="41"/>
      <c r="O221" s="63"/>
      <c r="P221" s="41"/>
      <c r="Q221" s="41"/>
      <c r="R221" s="41"/>
      <c r="S221" s="42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2"/>
      <c r="AE221" s="41"/>
      <c r="AF221" s="41"/>
      <c r="AG221" s="41"/>
      <c r="AH221" s="41"/>
      <c r="AI221" s="41"/>
      <c r="AJ221" s="41"/>
      <c r="AK221" s="41"/>
      <c r="AL221" s="42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2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2"/>
      <c r="BJ221" s="41"/>
      <c r="BK221" s="41"/>
      <c r="BL221" s="41"/>
      <c r="BM221" s="42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2"/>
      <c r="CM221" s="41"/>
      <c r="CN221" s="41"/>
      <c r="CO221" s="41"/>
      <c r="CP221" s="41"/>
      <c r="CQ221" s="41"/>
      <c r="CR221" s="41"/>
      <c r="CS221" s="41"/>
      <c r="CT221" s="41"/>
      <c r="CU221" s="41"/>
      <c r="CV221" s="41"/>
      <c r="CW221" s="42"/>
      <c r="CX221" s="41"/>
      <c r="CY221" s="41"/>
      <c r="CZ221" s="41"/>
      <c r="DA221" s="42"/>
      <c r="DB221" s="41"/>
      <c r="DC221" s="41"/>
      <c r="DD221" s="41"/>
      <c r="DE221" s="41"/>
      <c r="DF221" s="41"/>
      <c r="DG221" s="41"/>
      <c r="DH221" s="41"/>
      <c r="DI221" s="41"/>
      <c r="DJ221" s="41"/>
      <c r="DK221" s="41"/>
      <c r="DL221" s="42"/>
      <c r="DM221" s="41"/>
      <c r="DN221" s="41"/>
      <c r="DO221" s="41"/>
      <c r="DP221" s="41"/>
      <c r="DQ221" s="42"/>
      <c r="DR221" s="41"/>
      <c r="DS221" s="41"/>
      <c r="DT221" s="41"/>
      <c r="DU221" s="41"/>
      <c r="DV221" s="41"/>
      <c r="DW221" s="41"/>
      <c r="DX221" s="42"/>
      <c r="DY221" s="41"/>
      <c r="DZ221" s="41"/>
      <c r="EA221" s="41"/>
      <c r="EB221" s="42"/>
      <c r="EC221" s="41"/>
      <c r="ED221" s="41"/>
      <c r="EE221" s="41"/>
      <c r="EF221" s="42"/>
      <c r="EG221" s="41"/>
      <c r="EH221" s="41"/>
      <c r="EI221" s="41"/>
      <c r="EJ221" s="41"/>
      <c r="EK221" s="41"/>
      <c r="EL221" s="41"/>
      <c r="EM221" s="41"/>
      <c r="EN221" s="41"/>
      <c r="EO221" s="42"/>
      <c r="EP221" s="41"/>
      <c r="EQ221" s="41"/>
      <c r="ER221" s="41"/>
      <c r="ES221" s="41"/>
      <c r="ET221" s="41"/>
      <c r="EU221" s="41"/>
      <c r="EV221" s="42"/>
      <c r="EW221" s="41"/>
      <c r="EX221" s="41"/>
      <c r="EY221" s="41"/>
      <c r="EZ221" s="41"/>
      <c r="FA221" s="41"/>
      <c r="FB221" s="41"/>
      <c r="FC221" s="41"/>
      <c r="FD221" s="41"/>
      <c r="FE221" s="41"/>
      <c r="FF221" s="41"/>
      <c r="FG221" s="41"/>
      <c r="FH221" s="41"/>
      <c r="FI221" s="41"/>
      <c r="FJ221" s="41"/>
      <c r="FK221" s="41"/>
      <c r="FL221" s="41"/>
      <c r="FM221" s="41"/>
      <c r="FN221" s="42"/>
      <c r="FO221" s="41"/>
      <c r="FP221" s="41"/>
      <c r="FQ221" s="41"/>
      <c r="FR221" s="41"/>
      <c r="FS221" s="41"/>
      <c r="FT221" s="41"/>
      <c r="FU221" s="41"/>
      <c r="FV221" s="41"/>
      <c r="FW221" s="41"/>
      <c r="FX221" s="41"/>
      <c r="FY221" s="41"/>
      <c r="FZ221" s="41"/>
      <c r="GA221" s="41"/>
      <c r="GB221" s="41"/>
      <c r="GC221" s="41"/>
      <c r="GD221" s="42"/>
      <c r="GE221" s="42"/>
      <c r="GF221" s="65"/>
      <c r="GG221" s="69"/>
      <c r="GH221" s="69"/>
      <c r="GI221" s="94"/>
      <c r="GJ221" s="94"/>
      <c r="GK221" s="94"/>
      <c r="GL221" s="90"/>
      <c r="GM221" s="90"/>
      <c r="GN221" s="90"/>
      <c r="GO221" s="90"/>
      <c r="GP221" s="90"/>
      <c r="GQ221" s="90"/>
      <c r="GR221" s="90"/>
      <c r="GS221" s="90"/>
      <c r="GT221" s="90"/>
      <c r="GU221" s="90"/>
      <c r="GV221" s="90"/>
      <c r="GW221" s="90"/>
      <c r="GX221" s="90"/>
      <c r="GY221" s="90"/>
      <c r="GZ221" s="90"/>
      <c r="HA221" s="90"/>
      <c r="HB221" s="90"/>
      <c r="HC221" s="90"/>
      <c r="HD221" s="90"/>
      <c r="HE221" s="90"/>
    </row>
    <row r="222" spans="1:213" hidden="1" outlineLevel="1" x14ac:dyDescent="0.2">
      <c r="A222" s="21" t="str">
        <f t="shared" si="163"/>
        <v>fredag</v>
      </c>
      <c r="B222" s="17">
        <f t="shared" si="186"/>
        <v>31</v>
      </c>
      <c r="C222" s="13">
        <v>45870</v>
      </c>
      <c r="D222" s="38"/>
      <c r="E222" s="38"/>
      <c r="F222" s="38"/>
      <c r="G222" s="39"/>
      <c r="H222" s="38"/>
      <c r="I222" s="38"/>
      <c r="J222" s="38"/>
      <c r="K222" s="38"/>
      <c r="L222" s="62"/>
      <c r="M222" s="38"/>
      <c r="N222" s="38"/>
      <c r="O222" s="62"/>
      <c r="P222" s="38"/>
      <c r="Q222" s="38"/>
      <c r="R222" s="38"/>
      <c r="S222" s="39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9"/>
      <c r="AE222" s="38"/>
      <c r="AF222" s="38"/>
      <c r="AG222" s="38"/>
      <c r="AH222" s="38"/>
      <c r="AI222" s="38"/>
      <c r="AJ222" s="38"/>
      <c r="AK222" s="38"/>
      <c r="AL222" s="39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9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9"/>
      <c r="BJ222" s="38"/>
      <c r="BK222" s="38"/>
      <c r="BL222" s="38"/>
      <c r="BM222" s="39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9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9"/>
      <c r="CX222" s="38"/>
      <c r="CY222" s="38"/>
      <c r="CZ222" s="38"/>
      <c r="DA222" s="39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9"/>
      <c r="DM222" s="38"/>
      <c r="DN222" s="38"/>
      <c r="DO222" s="38"/>
      <c r="DP222" s="38"/>
      <c r="DQ222" s="39"/>
      <c r="DR222" s="38"/>
      <c r="DS222" s="38"/>
      <c r="DT222" s="38"/>
      <c r="DU222" s="38"/>
      <c r="DV222" s="38"/>
      <c r="DW222" s="38"/>
      <c r="DX222" s="39"/>
      <c r="DY222" s="38"/>
      <c r="DZ222" s="38"/>
      <c r="EA222" s="38"/>
      <c r="EB222" s="39"/>
      <c r="EC222" s="38"/>
      <c r="ED222" s="38"/>
      <c r="EE222" s="38"/>
      <c r="EF222" s="39"/>
      <c r="EG222" s="38"/>
      <c r="EH222" s="38"/>
      <c r="EI222" s="38"/>
      <c r="EJ222" s="38"/>
      <c r="EK222" s="38"/>
      <c r="EL222" s="38"/>
      <c r="EM222" s="38"/>
      <c r="EN222" s="38"/>
      <c r="EO222" s="39"/>
      <c r="EP222" s="38"/>
      <c r="EQ222" s="38"/>
      <c r="ER222" s="38"/>
      <c r="ES222" s="38"/>
      <c r="ET222" s="38"/>
      <c r="EU222" s="38"/>
      <c r="EV222" s="39"/>
      <c r="EW222" s="38"/>
      <c r="EX222" s="38"/>
      <c r="EY222" s="38"/>
      <c r="EZ222" s="38"/>
      <c r="FA222" s="38"/>
      <c r="FB222" s="38"/>
      <c r="FC222" s="38"/>
      <c r="FD222" s="38"/>
      <c r="FE222" s="38"/>
      <c r="FF222" s="38"/>
      <c r="FG222" s="38"/>
      <c r="FH222" s="38"/>
      <c r="FI222" s="38"/>
      <c r="FJ222" s="38"/>
      <c r="FK222" s="38"/>
      <c r="FL222" s="38"/>
      <c r="FM222" s="38"/>
      <c r="FN222" s="39"/>
      <c r="FO222" s="38"/>
      <c r="FP222" s="38"/>
      <c r="FQ222" s="38"/>
      <c r="FR222" s="38"/>
      <c r="FS222" s="38"/>
      <c r="FT222" s="38"/>
      <c r="FU222" s="38"/>
      <c r="FV222" s="38"/>
      <c r="FW222" s="38"/>
      <c r="FX222" s="38"/>
      <c r="FY222" s="38"/>
      <c r="FZ222" s="38"/>
      <c r="GA222" s="38"/>
      <c r="GB222" s="38"/>
      <c r="GC222" s="38"/>
      <c r="GD222" s="39"/>
      <c r="GE222" s="40">
        <f t="shared" si="187"/>
        <v>0</v>
      </c>
      <c r="GF222" s="65"/>
      <c r="GG222" s="69"/>
      <c r="GH222" s="69"/>
      <c r="GI222" s="100" t="s">
        <v>53</v>
      </c>
      <c r="GJ222" s="98">
        <f t="shared" si="184"/>
        <v>45870</v>
      </c>
      <c r="GK222" s="93">
        <f t="shared" ref="GK222:GK252" si="188">SUM(D222:F222)</f>
        <v>0</v>
      </c>
      <c r="GL222" s="88">
        <f t="shared" ref="GL222:GL252" si="189">SUM(H222:K222)*-1</f>
        <v>0</v>
      </c>
      <c r="GM222" s="88">
        <f t="shared" ref="GM222:GM252" si="190">SUM(M222:N222)*-1</f>
        <v>0</v>
      </c>
      <c r="GN222" s="88">
        <f t="shared" ref="GN222:GN252" si="191">SUM(P222:R222)*-1</f>
        <v>0</v>
      </c>
      <c r="GO222" s="88">
        <f t="shared" ref="GO222:GO252" si="192">SUM(T222:AC222)*-1</f>
        <v>0</v>
      </c>
      <c r="GP222" s="88">
        <f t="shared" ref="GP222:GP252" si="193">SUM(AE222:AK222)*-1</f>
        <v>0</v>
      </c>
      <c r="GQ222" s="88">
        <f t="shared" ref="GQ222:GQ252" si="194">SUM(AM222:AV222)*-1</f>
        <v>0</v>
      </c>
      <c r="GR222" s="88">
        <f t="shared" ref="GR222:GR252" si="195">SUM(AX222:BH222)*-1</f>
        <v>0</v>
      </c>
      <c r="GS222" s="88">
        <f t="shared" ref="GS222:GS252" si="196">SUM(BJ222:BL222)*-1</f>
        <v>0</v>
      </c>
      <c r="GT222" s="88">
        <f t="shared" ref="GT222:GT252" si="197">SUM(BN222:CK222)*-1</f>
        <v>0</v>
      </c>
      <c r="GU222" s="88">
        <f t="shared" ref="GU222:GU252" si="198">SUM(CM222:CV222)*-1</f>
        <v>0</v>
      </c>
      <c r="GV222" s="88">
        <f t="shared" ref="GV222:GV252" si="199">SUM(CX222:CZ222)*-1</f>
        <v>0</v>
      </c>
      <c r="GW222" s="88">
        <f t="shared" ref="GW222:GW252" si="200">SUM(DB222:DK222)*-1</f>
        <v>0</v>
      </c>
      <c r="GX222" s="88">
        <f t="shared" ref="GX222:GX252" si="201">SUM(DM222:DP222)*-1</f>
        <v>0</v>
      </c>
      <c r="GY222" s="88">
        <f t="shared" ref="GY222:GY252" si="202">SUM(DR222:DW222)*-1</f>
        <v>0</v>
      </c>
      <c r="GZ222" s="88">
        <f t="shared" ref="GZ222:GZ252" si="203">SUM(DY222:EA222)*-1</f>
        <v>0</v>
      </c>
      <c r="HA222" s="88">
        <f t="shared" ref="HA222:HA252" si="204">SUM(EC222:EE222)*-1</f>
        <v>0</v>
      </c>
      <c r="HB222" s="88">
        <f t="shared" ref="HB222:HB252" si="205">SUM(EG222:EN222)*-1</f>
        <v>0</v>
      </c>
      <c r="HC222" s="88">
        <f t="shared" ref="HC222:HC252" si="206">SUM(EP222:EU222)*-1</f>
        <v>0</v>
      </c>
      <c r="HD222" s="88">
        <f t="shared" ref="HD222:HD252" si="207">SUM(EW222:FM222)*-1</f>
        <v>0</v>
      </c>
      <c r="HE222" s="88">
        <f t="shared" si="185"/>
        <v>0</v>
      </c>
    </row>
    <row r="223" spans="1:213" hidden="1" outlineLevel="1" x14ac:dyDescent="0.2">
      <c r="A223" s="21" t="str">
        <f t="shared" si="163"/>
        <v>lördag</v>
      </c>
      <c r="B223" s="17">
        <f t="shared" si="186"/>
        <v>31</v>
      </c>
      <c r="C223" s="13">
        <v>45871</v>
      </c>
      <c r="D223" s="38"/>
      <c r="E223" s="38"/>
      <c r="F223" s="38"/>
      <c r="G223" s="39"/>
      <c r="H223" s="38"/>
      <c r="I223" s="38"/>
      <c r="J223" s="38"/>
      <c r="K223" s="38"/>
      <c r="L223" s="62"/>
      <c r="M223" s="38"/>
      <c r="N223" s="38"/>
      <c r="O223" s="62"/>
      <c r="P223" s="38"/>
      <c r="Q223" s="38"/>
      <c r="R223" s="38"/>
      <c r="S223" s="39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9"/>
      <c r="AE223" s="38"/>
      <c r="AF223" s="38"/>
      <c r="AG223" s="38"/>
      <c r="AH223" s="38"/>
      <c r="AI223" s="38"/>
      <c r="AJ223" s="38"/>
      <c r="AK223" s="38"/>
      <c r="AL223" s="39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9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9"/>
      <c r="BJ223" s="38"/>
      <c r="BK223" s="38"/>
      <c r="BL223" s="38"/>
      <c r="BM223" s="39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9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9"/>
      <c r="CX223" s="38"/>
      <c r="CY223" s="38"/>
      <c r="CZ223" s="38"/>
      <c r="DA223" s="39"/>
      <c r="DB223" s="38"/>
      <c r="DC223" s="38"/>
      <c r="DD223" s="38"/>
      <c r="DE223" s="38"/>
      <c r="DF223" s="38"/>
      <c r="DG223" s="38"/>
      <c r="DH223" s="38"/>
      <c r="DI223" s="38"/>
      <c r="DJ223" s="38"/>
      <c r="DK223" s="38"/>
      <c r="DL223" s="39"/>
      <c r="DM223" s="38"/>
      <c r="DN223" s="38"/>
      <c r="DO223" s="38"/>
      <c r="DP223" s="38"/>
      <c r="DQ223" s="39"/>
      <c r="DR223" s="38"/>
      <c r="DS223" s="38"/>
      <c r="DT223" s="38"/>
      <c r="DU223" s="38"/>
      <c r="DV223" s="38"/>
      <c r="DW223" s="38"/>
      <c r="DX223" s="39"/>
      <c r="DY223" s="38"/>
      <c r="DZ223" s="38"/>
      <c r="EA223" s="38"/>
      <c r="EB223" s="39"/>
      <c r="EC223" s="38"/>
      <c r="ED223" s="38"/>
      <c r="EE223" s="38"/>
      <c r="EF223" s="39"/>
      <c r="EG223" s="38"/>
      <c r="EH223" s="38"/>
      <c r="EI223" s="38"/>
      <c r="EJ223" s="38"/>
      <c r="EK223" s="38"/>
      <c r="EL223" s="38"/>
      <c r="EM223" s="38"/>
      <c r="EN223" s="38"/>
      <c r="EO223" s="39"/>
      <c r="EP223" s="38"/>
      <c r="EQ223" s="38"/>
      <c r="ER223" s="38"/>
      <c r="ES223" s="38"/>
      <c r="ET223" s="38"/>
      <c r="EU223" s="38"/>
      <c r="EV223" s="39"/>
      <c r="EW223" s="38"/>
      <c r="EX223" s="38"/>
      <c r="EY223" s="38"/>
      <c r="EZ223" s="38"/>
      <c r="FA223" s="38"/>
      <c r="FB223" s="38"/>
      <c r="FC223" s="38"/>
      <c r="FD223" s="38"/>
      <c r="FE223" s="38"/>
      <c r="FF223" s="38"/>
      <c r="FG223" s="38"/>
      <c r="FH223" s="38"/>
      <c r="FI223" s="38"/>
      <c r="FJ223" s="38"/>
      <c r="FK223" s="38"/>
      <c r="FL223" s="38"/>
      <c r="FM223" s="38"/>
      <c r="FN223" s="39"/>
      <c r="FO223" s="38"/>
      <c r="FP223" s="38"/>
      <c r="FQ223" s="38"/>
      <c r="FR223" s="38"/>
      <c r="FS223" s="38"/>
      <c r="FT223" s="38"/>
      <c r="FU223" s="38"/>
      <c r="FV223" s="38"/>
      <c r="FW223" s="38"/>
      <c r="FX223" s="38"/>
      <c r="FY223" s="38"/>
      <c r="FZ223" s="38"/>
      <c r="GA223" s="38"/>
      <c r="GB223" s="38"/>
      <c r="GC223" s="38"/>
      <c r="GD223" s="39"/>
      <c r="GE223" s="40">
        <f t="shared" si="187"/>
        <v>0</v>
      </c>
      <c r="GF223" s="65"/>
      <c r="GG223" s="69"/>
      <c r="GH223" s="69"/>
      <c r="GI223" s="100" t="s">
        <v>53</v>
      </c>
      <c r="GJ223" s="98">
        <f t="shared" si="184"/>
        <v>45871</v>
      </c>
      <c r="GK223" s="93">
        <f t="shared" si="188"/>
        <v>0</v>
      </c>
      <c r="GL223" s="88">
        <f t="shared" si="189"/>
        <v>0</v>
      </c>
      <c r="GM223" s="88">
        <f t="shared" si="190"/>
        <v>0</v>
      </c>
      <c r="GN223" s="88">
        <f t="shared" si="191"/>
        <v>0</v>
      </c>
      <c r="GO223" s="88">
        <f t="shared" si="192"/>
        <v>0</v>
      </c>
      <c r="GP223" s="88">
        <f t="shared" si="193"/>
        <v>0</v>
      </c>
      <c r="GQ223" s="88">
        <f t="shared" si="194"/>
        <v>0</v>
      </c>
      <c r="GR223" s="88">
        <f t="shared" si="195"/>
        <v>0</v>
      </c>
      <c r="GS223" s="88">
        <f t="shared" si="196"/>
        <v>0</v>
      </c>
      <c r="GT223" s="88">
        <f t="shared" si="197"/>
        <v>0</v>
      </c>
      <c r="GU223" s="88">
        <f t="shared" si="198"/>
        <v>0</v>
      </c>
      <c r="GV223" s="88">
        <f t="shared" si="199"/>
        <v>0</v>
      </c>
      <c r="GW223" s="88">
        <f t="shared" si="200"/>
        <v>0</v>
      </c>
      <c r="GX223" s="88">
        <f t="shared" si="201"/>
        <v>0</v>
      </c>
      <c r="GY223" s="88">
        <f t="shared" si="202"/>
        <v>0</v>
      </c>
      <c r="GZ223" s="88">
        <f t="shared" si="203"/>
        <v>0</v>
      </c>
      <c r="HA223" s="88">
        <f t="shared" si="204"/>
        <v>0</v>
      </c>
      <c r="HB223" s="88">
        <f t="shared" si="205"/>
        <v>0</v>
      </c>
      <c r="HC223" s="88">
        <f t="shared" si="206"/>
        <v>0</v>
      </c>
      <c r="HD223" s="88">
        <f t="shared" si="207"/>
        <v>0</v>
      </c>
      <c r="HE223" s="88">
        <f t="shared" si="185"/>
        <v>0</v>
      </c>
    </row>
    <row r="224" spans="1:213" hidden="1" outlineLevel="1" x14ac:dyDescent="0.2">
      <c r="A224" s="21" t="str">
        <f t="shared" si="163"/>
        <v>söndag</v>
      </c>
      <c r="B224" s="17">
        <f t="shared" si="186"/>
        <v>31</v>
      </c>
      <c r="C224" s="13">
        <v>45872</v>
      </c>
      <c r="D224" s="38"/>
      <c r="E224" s="38"/>
      <c r="F224" s="38"/>
      <c r="G224" s="39"/>
      <c r="H224" s="38"/>
      <c r="I224" s="38"/>
      <c r="J224" s="38"/>
      <c r="K224" s="38"/>
      <c r="L224" s="62"/>
      <c r="M224" s="38"/>
      <c r="N224" s="38"/>
      <c r="O224" s="62"/>
      <c r="P224" s="38"/>
      <c r="Q224" s="38"/>
      <c r="R224" s="38"/>
      <c r="S224" s="39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9"/>
      <c r="AE224" s="38"/>
      <c r="AF224" s="38"/>
      <c r="AG224" s="38"/>
      <c r="AH224" s="38"/>
      <c r="AI224" s="38"/>
      <c r="AJ224" s="38"/>
      <c r="AK224" s="38"/>
      <c r="AL224" s="39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9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9"/>
      <c r="BJ224" s="38"/>
      <c r="BK224" s="38"/>
      <c r="BL224" s="38"/>
      <c r="BM224" s="39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9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9"/>
      <c r="CX224" s="38"/>
      <c r="CY224" s="38"/>
      <c r="CZ224" s="38"/>
      <c r="DA224" s="39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9"/>
      <c r="DM224" s="38"/>
      <c r="DN224" s="38"/>
      <c r="DO224" s="38"/>
      <c r="DP224" s="38"/>
      <c r="DQ224" s="39"/>
      <c r="DR224" s="38"/>
      <c r="DS224" s="38"/>
      <c r="DT224" s="38"/>
      <c r="DU224" s="38"/>
      <c r="DV224" s="38"/>
      <c r="DW224" s="38"/>
      <c r="DX224" s="39"/>
      <c r="DY224" s="38"/>
      <c r="DZ224" s="38"/>
      <c r="EA224" s="38"/>
      <c r="EB224" s="39"/>
      <c r="EC224" s="38"/>
      <c r="ED224" s="38"/>
      <c r="EE224" s="38"/>
      <c r="EF224" s="39"/>
      <c r="EG224" s="38"/>
      <c r="EH224" s="38"/>
      <c r="EI224" s="38"/>
      <c r="EJ224" s="38"/>
      <c r="EK224" s="38"/>
      <c r="EL224" s="38"/>
      <c r="EM224" s="38"/>
      <c r="EN224" s="38"/>
      <c r="EO224" s="39"/>
      <c r="EP224" s="38"/>
      <c r="EQ224" s="38"/>
      <c r="ER224" s="38"/>
      <c r="ES224" s="38"/>
      <c r="ET224" s="38"/>
      <c r="EU224" s="38"/>
      <c r="EV224" s="39"/>
      <c r="EW224" s="38"/>
      <c r="EX224" s="38"/>
      <c r="EY224" s="38"/>
      <c r="EZ224" s="38"/>
      <c r="FA224" s="38"/>
      <c r="FB224" s="38"/>
      <c r="FC224" s="38"/>
      <c r="FD224" s="38"/>
      <c r="FE224" s="38"/>
      <c r="FF224" s="38"/>
      <c r="FG224" s="38"/>
      <c r="FH224" s="38"/>
      <c r="FI224" s="38"/>
      <c r="FJ224" s="38"/>
      <c r="FK224" s="38"/>
      <c r="FL224" s="38"/>
      <c r="FM224" s="38"/>
      <c r="FN224" s="39"/>
      <c r="FO224" s="38"/>
      <c r="FP224" s="38"/>
      <c r="FQ224" s="38"/>
      <c r="FR224" s="38"/>
      <c r="FS224" s="38"/>
      <c r="FT224" s="38"/>
      <c r="FU224" s="38"/>
      <c r="FV224" s="38"/>
      <c r="FW224" s="38"/>
      <c r="FX224" s="38"/>
      <c r="FY224" s="38"/>
      <c r="FZ224" s="38"/>
      <c r="GA224" s="38"/>
      <c r="GB224" s="38"/>
      <c r="GC224" s="38"/>
      <c r="GD224" s="39"/>
      <c r="GE224" s="40">
        <f t="shared" si="187"/>
        <v>0</v>
      </c>
      <c r="GF224" s="65"/>
      <c r="GG224" s="69"/>
      <c r="GH224" s="69"/>
      <c r="GI224" s="100" t="s">
        <v>53</v>
      </c>
      <c r="GJ224" s="98">
        <f t="shared" si="184"/>
        <v>45872</v>
      </c>
      <c r="GK224" s="93">
        <f t="shared" si="188"/>
        <v>0</v>
      </c>
      <c r="GL224" s="88">
        <f t="shared" si="189"/>
        <v>0</v>
      </c>
      <c r="GM224" s="88">
        <f t="shared" si="190"/>
        <v>0</v>
      </c>
      <c r="GN224" s="88">
        <f t="shared" si="191"/>
        <v>0</v>
      </c>
      <c r="GO224" s="88">
        <f t="shared" si="192"/>
        <v>0</v>
      </c>
      <c r="GP224" s="88">
        <f t="shared" si="193"/>
        <v>0</v>
      </c>
      <c r="GQ224" s="88">
        <f t="shared" si="194"/>
        <v>0</v>
      </c>
      <c r="GR224" s="88">
        <f t="shared" si="195"/>
        <v>0</v>
      </c>
      <c r="GS224" s="88">
        <f t="shared" si="196"/>
        <v>0</v>
      </c>
      <c r="GT224" s="88">
        <f t="shared" si="197"/>
        <v>0</v>
      </c>
      <c r="GU224" s="88">
        <f t="shared" si="198"/>
        <v>0</v>
      </c>
      <c r="GV224" s="88">
        <f t="shared" si="199"/>
        <v>0</v>
      </c>
      <c r="GW224" s="88">
        <f t="shared" si="200"/>
        <v>0</v>
      </c>
      <c r="GX224" s="88">
        <f t="shared" si="201"/>
        <v>0</v>
      </c>
      <c r="GY224" s="88">
        <f t="shared" si="202"/>
        <v>0</v>
      </c>
      <c r="GZ224" s="88">
        <f t="shared" si="203"/>
        <v>0</v>
      </c>
      <c r="HA224" s="88">
        <f t="shared" si="204"/>
        <v>0</v>
      </c>
      <c r="HB224" s="88">
        <f t="shared" si="205"/>
        <v>0</v>
      </c>
      <c r="HC224" s="88">
        <f t="shared" si="206"/>
        <v>0</v>
      </c>
      <c r="HD224" s="88">
        <f t="shared" si="207"/>
        <v>0</v>
      </c>
      <c r="HE224" s="88">
        <f t="shared" si="185"/>
        <v>0</v>
      </c>
    </row>
    <row r="225" spans="1:213" hidden="1" outlineLevel="1" x14ac:dyDescent="0.2">
      <c r="A225" s="21" t="str">
        <f t="shared" si="163"/>
        <v>måndag</v>
      </c>
      <c r="B225" s="17">
        <f t="shared" si="186"/>
        <v>32</v>
      </c>
      <c r="C225" s="13">
        <v>45873</v>
      </c>
      <c r="D225" s="38"/>
      <c r="E225" s="38"/>
      <c r="F225" s="38"/>
      <c r="G225" s="39"/>
      <c r="H225" s="38"/>
      <c r="I225" s="38"/>
      <c r="J225" s="38"/>
      <c r="K225" s="38"/>
      <c r="L225" s="62"/>
      <c r="M225" s="38"/>
      <c r="N225" s="38"/>
      <c r="O225" s="62"/>
      <c r="P225" s="38"/>
      <c r="Q225" s="38"/>
      <c r="R225" s="38"/>
      <c r="S225" s="39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9"/>
      <c r="AE225" s="38"/>
      <c r="AF225" s="38"/>
      <c r="AG225" s="38"/>
      <c r="AH225" s="38"/>
      <c r="AI225" s="38"/>
      <c r="AJ225" s="38"/>
      <c r="AK225" s="38"/>
      <c r="AL225" s="39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9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9"/>
      <c r="BJ225" s="38"/>
      <c r="BK225" s="38"/>
      <c r="BL225" s="38"/>
      <c r="BM225" s="39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9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9"/>
      <c r="CX225" s="38"/>
      <c r="CY225" s="38"/>
      <c r="CZ225" s="38"/>
      <c r="DA225" s="39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9"/>
      <c r="DM225" s="38"/>
      <c r="DN225" s="38"/>
      <c r="DO225" s="38"/>
      <c r="DP225" s="38"/>
      <c r="DQ225" s="39"/>
      <c r="DR225" s="38"/>
      <c r="DS225" s="38"/>
      <c r="DT225" s="38"/>
      <c r="DU225" s="38"/>
      <c r="DV225" s="38"/>
      <c r="DW225" s="38"/>
      <c r="DX225" s="39"/>
      <c r="DY225" s="38"/>
      <c r="DZ225" s="38"/>
      <c r="EA225" s="38"/>
      <c r="EB225" s="39"/>
      <c r="EC225" s="38"/>
      <c r="ED225" s="38"/>
      <c r="EE225" s="38"/>
      <c r="EF225" s="39"/>
      <c r="EG225" s="38"/>
      <c r="EH225" s="38"/>
      <c r="EI225" s="38"/>
      <c r="EJ225" s="38"/>
      <c r="EK225" s="38"/>
      <c r="EL225" s="38"/>
      <c r="EM225" s="38"/>
      <c r="EN225" s="38"/>
      <c r="EO225" s="39"/>
      <c r="EP225" s="38"/>
      <c r="EQ225" s="38"/>
      <c r="ER225" s="38"/>
      <c r="ES225" s="38"/>
      <c r="ET225" s="38"/>
      <c r="EU225" s="38"/>
      <c r="EV225" s="39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9"/>
      <c r="FO225" s="38"/>
      <c r="FP225" s="38"/>
      <c r="FQ225" s="38"/>
      <c r="FR225" s="38"/>
      <c r="FS225" s="38"/>
      <c r="FT225" s="38"/>
      <c r="FU225" s="38"/>
      <c r="FV225" s="38"/>
      <c r="FW225" s="38"/>
      <c r="FX225" s="38"/>
      <c r="FY225" s="38"/>
      <c r="FZ225" s="38"/>
      <c r="GA225" s="38"/>
      <c r="GB225" s="38"/>
      <c r="GC225" s="38"/>
      <c r="GD225" s="39"/>
      <c r="GE225" s="40">
        <f t="shared" si="187"/>
        <v>0</v>
      </c>
      <c r="GF225" s="65"/>
      <c r="GG225" s="69"/>
      <c r="GH225" s="69"/>
      <c r="GI225" s="100" t="s">
        <v>53</v>
      </c>
      <c r="GJ225" s="98">
        <f t="shared" si="184"/>
        <v>45873</v>
      </c>
      <c r="GK225" s="93">
        <f t="shared" si="188"/>
        <v>0</v>
      </c>
      <c r="GL225" s="88">
        <f t="shared" si="189"/>
        <v>0</v>
      </c>
      <c r="GM225" s="88">
        <f t="shared" si="190"/>
        <v>0</v>
      </c>
      <c r="GN225" s="88">
        <f t="shared" si="191"/>
        <v>0</v>
      </c>
      <c r="GO225" s="88">
        <f t="shared" si="192"/>
        <v>0</v>
      </c>
      <c r="GP225" s="88">
        <f t="shared" si="193"/>
        <v>0</v>
      </c>
      <c r="GQ225" s="88">
        <f t="shared" si="194"/>
        <v>0</v>
      </c>
      <c r="GR225" s="88">
        <f t="shared" si="195"/>
        <v>0</v>
      </c>
      <c r="GS225" s="88">
        <f t="shared" si="196"/>
        <v>0</v>
      </c>
      <c r="GT225" s="88">
        <f t="shared" si="197"/>
        <v>0</v>
      </c>
      <c r="GU225" s="88">
        <f t="shared" si="198"/>
        <v>0</v>
      </c>
      <c r="GV225" s="88">
        <f t="shared" si="199"/>
        <v>0</v>
      </c>
      <c r="GW225" s="88">
        <f t="shared" si="200"/>
        <v>0</v>
      </c>
      <c r="GX225" s="88">
        <f t="shared" si="201"/>
        <v>0</v>
      </c>
      <c r="GY225" s="88">
        <f t="shared" si="202"/>
        <v>0</v>
      </c>
      <c r="GZ225" s="88">
        <f t="shared" si="203"/>
        <v>0</v>
      </c>
      <c r="HA225" s="88">
        <f t="shared" si="204"/>
        <v>0</v>
      </c>
      <c r="HB225" s="88">
        <f t="shared" si="205"/>
        <v>0</v>
      </c>
      <c r="HC225" s="88">
        <f t="shared" si="206"/>
        <v>0</v>
      </c>
      <c r="HD225" s="88">
        <f t="shared" si="207"/>
        <v>0</v>
      </c>
      <c r="HE225" s="88">
        <f t="shared" si="185"/>
        <v>0</v>
      </c>
    </row>
    <row r="226" spans="1:213" hidden="1" outlineLevel="1" x14ac:dyDescent="0.2">
      <c r="A226" s="21" t="str">
        <f t="shared" si="163"/>
        <v>tisdag</v>
      </c>
      <c r="B226" s="17">
        <f t="shared" si="186"/>
        <v>32</v>
      </c>
      <c r="C226" s="13">
        <v>45874</v>
      </c>
      <c r="D226" s="38"/>
      <c r="E226" s="38"/>
      <c r="F226" s="38"/>
      <c r="G226" s="39"/>
      <c r="H226" s="38"/>
      <c r="I226" s="38"/>
      <c r="J226" s="38"/>
      <c r="K226" s="38"/>
      <c r="L226" s="62"/>
      <c r="M226" s="38"/>
      <c r="N226" s="38"/>
      <c r="O226" s="62"/>
      <c r="P226" s="38"/>
      <c r="Q226" s="38"/>
      <c r="R226" s="38"/>
      <c r="S226" s="39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9"/>
      <c r="AE226" s="38"/>
      <c r="AF226" s="38"/>
      <c r="AG226" s="38"/>
      <c r="AH226" s="38"/>
      <c r="AI226" s="38"/>
      <c r="AJ226" s="38"/>
      <c r="AK226" s="38"/>
      <c r="AL226" s="39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9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9"/>
      <c r="BJ226" s="38"/>
      <c r="BK226" s="38"/>
      <c r="BL226" s="38"/>
      <c r="BM226" s="39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9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9"/>
      <c r="CX226" s="38"/>
      <c r="CY226" s="38"/>
      <c r="CZ226" s="38"/>
      <c r="DA226" s="39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9"/>
      <c r="DM226" s="38"/>
      <c r="DN226" s="38"/>
      <c r="DO226" s="38"/>
      <c r="DP226" s="38"/>
      <c r="DQ226" s="39"/>
      <c r="DR226" s="38"/>
      <c r="DS226" s="38"/>
      <c r="DT226" s="38"/>
      <c r="DU226" s="38"/>
      <c r="DV226" s="38"/>
      <c r="DW226" s="38"/>
      <c r="DX226" s="39"/>
      <c r="DY226" s="38"/>
      <c r="DZ226" s="38"/>
      <c r="EA226" s="38"/>
      <c r="EB226" s="39"/>
      <c r="EC226" s="38"/>
      <c r="ED226" s="38"/>
      <c r="EE226" s="38"/>
      <c r="EF226" s="39"/>
      <c r="EG226" s="38"/>
      <c r="EH226" s="38"/>
      <c r="EI226" s="38"/>
      <c r="EJ226" s="38"/>
      <c r="EK226" s="38"/>
      <c r="EL226" s="38"/>
      <c r="EM226" s="38"/>
      <c r="EN226" s="38"/>
      <c r="EO226" s="39"/>
      <c r="EP226" s="38"/>
      <c r="EQ226" s="38"/>
      <c r="ER226" s="38"/>
      <c r="ES226" s="38"/>
      <c r="ET226" s="38"/>
      <c r="EU226" s="38"/>
      <c r="EV226" s="39"/>
      <c r="EW226" s="38"/>
      <c r="EX226" s="38"/>
      <c r="EY226" s="38"/>
      <c r="EZ226" s="38"/>
      <c r="FA226" s="38"/>
      <c r="FB226" s="38"/>
      <c r="FC226" s="38"/>
      <c r="FD226" s="38"/>
      <c r="FE226" s="38"/>
      <c r="FF226" s="38"/>
      <c r="FG226" s="38"/>
      <c r="FH226" s="38"/>
      <c r="FI226" s="38"/>
      <c r="FJ226" s="38"/>
      <c r="FK226" s="38"/>
      <c r="FL226" s="38"/>
      <c r="FM226" s="38"/>
      <c r="FN226" s="39"/>
      <c r="FO226" s="38"/>
      <c r="FP226" s="38"/>
      <c r="FQ226" s="38"/>
      <c r="FR226" s="38"/>
      <c r="FS226" s="38"/>
      <c r="FT226" s="38"/>
      <c r="FU226" s="38"/>
      <c r="FV226" s="38"/>
      <c r="FW226" s="38"/>
      <c r="FX226" s="38"/>
      <c r="FY226" s="38"/>
      <c r="FZ226" s="38"/>
      <c r="GA226" s="38"/>
      <c r="GB226" s="38"/>
      <c r="GC226" s="38"/>
      <c r="GD226" s="39"/>
      <c r="GE226" s="40">
        <f t="shared" si="187"/>
        <v>0</v>
      </c>
      <c r="GF226" s="65"/>
      <c r="GG226" s="69"/>
      <c r="GH226" s="69"/>
      <c r="GI226" s="100" t="s">
        <v>53</v>
      </c>
      <c r="GJ226" s="98">
        <f t="shared" si="184"/>
        <v>45874</v>
      </c>
      <c r="GK226" s="93">
        <f t="shared" si="188"/>
        <v>0</v>
      </c>
      <c r="GL226" s="88">
        <f t="shared" si="189"/>
        <v>0</v>
      </c>
      <c r="GM226" s="88">
        <f t="shared" si="190"/>
        <v>0</v>
      </c>
      <c r="GN226" s="88">
        <f t="shared" si="191"/>
        <v>0</v>
      </c>
      <c r="GO226" s="88">
        <f t="shared" si="192"/>
        <v>0</v>
      </c>
      <c r="GP226" s="88">
        <f t="shared" si="193"/>
        <v>0</v>
      </c>
      <c r="GQ226" s="88">
        <f t="shared" si="194"/>
        <v>0</v>
      </c>
      <c r="GR226" s="88">
        <f t="shared" si="195"/>
        <v>0</v>
      </c>
      <c r="GS226" s="88">
        <f t="shared" si="196"/>
        <v>0</v>
      </c>
      <c r="GT226" s="88">
        <f t="shared" si="197"/>
        <v>0</v>
      </c>
      <c r="GU226" s="88">
        <f t="shared" si="198"/>
        <v>0</v>
      </c>
      <c r="GV226" s="88">
        <f t="shared" si="199"/>
        <v>0</v>
      </c>
      <c r="GW226" s="88">
        <f t="shared" si="200"/>
        <v>0</v>
      </c>
      <c r="GX226" s="88">
        <f t="shared" si="201"/>
        <v>0</v>
      </c>
      <c r="GY226" s="88">
        <f t="shared" si="202"/>
        <v>0</v>
      </c>
      <c r="GZ226" s="88">
        <f t="shared" si="203"/>
        <v>0</v>
      </c>
      <c r="HA226" s="88">
        <f t="shared" si="204"/>
        <v>0</v>
      </c>
      <c r="HB226" s="88">
        <f t="shared" si="205"/>
        <v>0</v>
      </c>
      <c r="HC226" s="88">
        <f t="shared" si="206"/>
        <v>0</v>
      </c>
      <c r="HD226" s="88">
        <f t="shared" si="207"/>
        <v>0</v>
      </c>
      <c r="HE226" s="88">
        <f t="shared" si="185"/>
        <v>0</v>
      </c>
    </row>
    <row r="227" spans="1:213" hidden="1" outlineLevel="1" x14ac:dyDescent="0.2">
      <c r="A227" s="21" t="str">
        <f t="shared" si="163"/>
        <v>onsdag</v>
      </c>
      <c r="B227" s="17">
        <f t="shared" si="186"/>
        <v>32</v>
      </c>
      <c r="C227" s="13">
        <v>45875</v>
      </c>
      <c r="D227" s="38"/>
      <c r="E227" s="38"/>
      <c r="F227" s="38"/>
      <c r="G227" s="39"/>
      <c r="H227" s="38"/>
      <c r="I227" s="38"/>
      <c r="J227" s="38"/>
      <c r="K227" s="38"/>
      <c r="L227" s="62"/>
      <c r="M227" s="38"/>
      <c r="N227" s="38"/>
      <c r="O227" s="62"/>
      <c r="P227" s="38"/>
      <c r="Q227" s="38"/>
      <c r="R227" s="38"/>
      <c r="S227" s="39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9"/>
      <c r="AE227" s="38"/>
      <c r="AF227" s="38"/>
      <c r="AG227" s="38"/>
      <c r="AH227" s="38"/>
      <c r="AI227" s="38"/>
      <c r="AJ227" s="38"/>
      <c r="AK227" s="38"/>
      <c r="AL227" s="39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9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9"/>
      <c r="BJ227" s="38"/>
      <c r="BK227" s="38"/>
      <c r="BL227" s="38"/>
      <c r="BM227" s="39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9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9"/>
      <c r="CX227" s="38"/>
      <c r="CY227" s="38"/>
      <c r="CZ227" s="38"/>
      <c r="DA227" s="39"/>
      <c r="DB227" s="38"/>
      <c r="DC227" s="38"/>
      <c r="DD227" s="38"/>
      <c r="DE227" s="38"/>
      <c r="DF227" s="38"/>
      <c r="DG227" s="38"/>
      <c r="DH227" s="38"/>
      <c r="DI227" s="38"/>
      <c r="DJ227" s="38"/>
      <c r="DK227" s="38"/>
      <c r="DL227" s="39"/>
      <c r="DM227" s="38"/>
      <c r="DN227" s="38"/>
      <c r="DO227" s="38"/>
      <c r="DP227" s="38"/>
      <c r="DQ227" s="39"/>
      <c r="DR227" s="38"/>
      <c r="DS227" s="38"/>
      <c r="DT227" s="38"/>
      <c r="DU227" s="38"/>
      <c r="DV227" s="38"/>
      <c r="DW227" s="38"/>
      <c r="DX227" s="39"/>
      <c r="DY227" s="38"/>
      <c r="DZ227" s="38"/>
      <c r="EA227" s="38"/>
      <c r="EB227" s="39"/>
      <c r="EC227" s="38"/>
      <c r="ED227" s="38"/>
      <c r="EE227" s="38"/>
      <c r="EF227" s="39"/>
      <c r="EG227" s="38"/>
      <c r="EH227" s="38"/>
      <c r="EI227" s="38"/>
      <c r="EJ227" s="38"/>
      <c r="EK227" s="38"/>
      <c r="EL227" s="38"/>
      <c r="EM227" s="38"/>
      <c r="EN227" s="38"/>
      <c r="EO227" s="39"/>
      <c r="EP227" s="38"/>
      <c r="EQ227" s="38"/>
      <c r="ER227" s="38"/>
      <c r="ES227" s="38"/>
      <c r="ET227" s="38"/>
      <c r="EU227" s="38"/>
      <c r="EV227" s="39"/>
      <c r="EW227" s="38"/>
      <c r="EX227" s="38"/>
      <c r="EY227" s="38"/>
      <c r="EZ227" s="38"/>
      <c r="FA227" s="38"/>
      <c r="FB227" s="38"/>
      <c r="FC227" s="38"/>
      <c r="FD227" s="38"/>
      <c r="FE227" s="38"/>
      <c r="FF227" s="38"/>
      <c r="FG227" s="38"/>
      <c r="FH227" s="38"/>
      <c r="FI227" s="38"/>
      <c r="FJ227" s="38"/>
      <c r="FK227" s="38"/>
      <c r="FL227" s="38"/>
      <c r="FM227" s="38"/>
      <c r="FN227" s="39"/>
      <c r="FO227" s="38"/>
      <c r="FP227" s="38"/>
      <c r="FQ227" s="38"/>
      <c r="FR227" s="38"/>
      <c r="FS227" s="38"/>
      <c r="FT227" s="38"/>
      <c r="FU227" s="38"/>
      <c r="FV227" s="38"/>
      <c r="FW227" s="38"/>
      <c r="FX227" s="38"/>
      <c r="FY227" s="38"/>
      <c r="FZ227" s="38"/>
      <c r="GA227" s="38"/>
      <c r="GB227" s="38"/>
      <c r="GC227" s="38"/>
      <c r="GD227" s="39"/>
      <c r="GE227" s="40">
        <f t="shared" si="187"/>
        <v>0</v>
      </c>
      <c r="GF227" s="65"/>
      <c r="GG227" s="69"/>
      <c r="GH227" s="69"/>
      <c r="GI227" s="100" t="s">
        <v>53</v>
      </c>
      <c r="GJ227" s="98">
        <f t="shared" si="184"/>
        <v>45875</v>
      </c>
      <c r="GK227" s="93">
        <f t="shared" si="188"/>
        <v>0</v>
      </c>
      <c r="GL227" s="88">
        <f t="shared" si="189"/>
        <v>0</v>
      </c>
      <c r="GM227" s="88">
        <f t="shared" si="190"/>
        <v>0</v>
      </c>
      <c r="GN227" s="88">
        <f t="shared" si="191"/>
        <v>0</v>
      </c>
      <c r="GO227" s="88">
        <f t="shared" si="192"/>
        <v>0</v>
      </c>
      <c r="GP227" s="88">
        <f t="shared" si="193"/>
        <v>0</v>
      </c>
      <c r="GQ227" s="88">
        <f t="shared" si="194"/>
        <v>0</v>
      </c>
      <c r="GR227" s="88">
        <f t="shared" si="195"/>
        <v>0</v>
      </c>
      <c r="GS227" s="88">
        <f t="shared" si="196"/>
        <v>0</v>
      </c>
      <c r="GT227" s="88">
        <f t="shared" si="197"/>
        <v>0</v>
      </c>
      <c r="GU227" s="88">
        <f t="shared" si="198"/>
        <v>0</v>
      </c>
      <c r="GV227" s="88">
        <f t="shared" si="199"/>
        <v>0</v>
      </c>
      <c r="GW227" s="88">
        <f t="shared" si="200"/>
        <v>0</v>
      </c>
      <c r="GX227" s="88">
        <f t="shared" si="201"/>
        <v>0</v>
      </c>
      <c r="GY227" s="88">
        <f t="shared" si="202"/>
        <v>0</v>
      </c>
      <c r="GZ227" s="88">
        <f t="shared" si="203"/>
        <v>0</v>
      </c>
      <c r="HA227" s="88">
        <f t="shared" si="204"/>
        <v>0</v>
      </c>
      <c r="HB227" s="88">
        <f t="shared" si="205"/>
        <v>0</v>
      </c>
      <c r="HC227" s="88">
        <f t="shared" si="206"/>
        <v>0</v>
      </c>
      <c r="HD227" s="88">
        <f t="shared" si="207"/>
        <v>0</v>
      </c>
      <c r="HE227" s="88">
        <f t="shared" si="185"/>
        <v>0</v>
      </c>
    </row>
    <row r="228" spans="1:213" hidden="1" outlineLevel="1" x14ac:dyDescent="0.2">
      <c r="A228" s="21" t="str">
        <f t="shared" si="163"/>
        <v>torsdag</v>
      </c>
      <c r="B228" s="17">
        <f t="shared" si="186"/>
        <v>32</v>
      </c>
      <c r="C228" s="13">
        <v>45876</v>
      </c>
      <c r="D228" s="38"/>
      <c r="E228" s="38"/>
      <c r="F228" s="38"/>
      <c r="G228" s="39"/>
      <c r="H228" s="38"/>
      <c r="I228" s="38"/>
      <c r="J228" s="38"/>
      <c r="K228" s="38"/>
      <c r="L228" s="62"/>
      <c r="M228" s="38"/>
      <c r="N228" s="38"/>
      <c r="O228" s="62"/>
      <c r="P228" s="38"/>
      <c r="Q228" s="38"/>
      <c r="R228" s="38"/>
      <c r="S228" s="39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9"/>
      <c r="AE228" s="38"/>
      <c r="AF228" s="38"/>
      <c r="AG228" s="38"/>
      <c r="AH228" s="38"/>
      <c r="AI228" s="38"/>
      <c r="AJ228" s="38"/>
      <c r="AK228" s="38"/>
      <c r="AL228" s="39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9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9"/>
      <c r="BJ228" s="38"/>
      <c r="BK228" s="38"/>
      <c r="BL228" s="38"/>
      <c r="BM228" s="39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9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9"/>
      <c r="CX228" s="38"/>
      <c r="CY228" s="38"/>
      <c r="CZ228" s="38"/>
      <c r="DA228" s="39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9"/>
      <c r="DM228" s="38"/>
      <c r="DN228" s="38"/>
      <c r="DO228" s="38"/>
      <c r="DP228" s="38"/>
      <c r="DQ228" s="39"/>
      <c r="DR228" s="38"/>
      <c r="DS228" s="38"/>
      <c r="DT228" s="38"/>
      <c r="DU228" s="38"/>
      <c r="DV228" s="38"/>
      <c r="DW228" s="38"/>
      <c r="DX228" s="39"/>
      <c r="DY228" s="38"/>
      <c r="DZ228" s="38"/>
      <c r="EA228" s="38"/>
      <c r="EB228" s="39"/>
      <c r="EC228" s="38"/>
      <c r="ED228" s="38"/>
      <c r="EE228" s="38"/>
      <c r="EF228" s="39"/>
      <c r="EG228" s="38"/>
      <c r="EH228" s="38"/>
      <c r="EI228" s="38"/>
      <c r="EJ228" s="38"/>
      <c r="EK228" s="38"/>
      <c r="EL228" s="38"/>
      <c r="EM228" s="38"/>
      <c r="EN228" s="38"/>
      <c r="EO228" s="39"/>
      <c r="EP228" s="38"/>
      <c r="EQ228" s="38"/>
      <c r="ER228" s="38"/>
      <c r="ES228" s="38"/>
      <c r="ET228" s="38"/>
      <c r="EU228" s="38"/>
      <c r="EV228" s="39"/>
      <c r="EW228" s="38"/>
      <c r="EX228" s="38"/>
      <c r="EY228" s="38"/>
      <c r="EZ228" s="38"/>
      <c r="FA228" s="38"/>
      <c r="FB228" s="38"/>
      <c r="FC228" s="38"/>
      <c r="FD228" s="38"/>
      <c r="FE228" s="38"/>
      <c r="FF228" s="38"/>
      <c r="FG228" s="38"/>
      <c r="FH228" s="38"/>
      <c r="FI228" s="38"/>
      <c r="FJ228" s="38"/>
      <c r="FK228" s="38"/>
      <c r="FL228" s="38"/>
      <c r="FM228" s="38"/>
      <c r="FN228" s="39"/>
      <c r="FO228" s="38"/>
      <c r="FP228" s="38"/>
      <c r="FQ228" s="38"/>
      <c r="FR228" s="38"/>
      <c r="FS228" s="38"/>
      <c r="FT228" s="38"/>
      <c r="FU228" s="38"/>
      <c r="FV228" s="38"/>
      <c r="FW228" s="38"/>
      <c r="FX228" s="38"/>
      <c r="FY228" s="38"/>
      <c r="FZ228" s="38"/>
      <c r="GA228" s="38"/>
      <c r="GB228" s="38"/>
      <c r="GC228" s="38"/>
      <c r="GD228" s="39"/>
      <c r="GE228" s="40">
        <f t="shared" si="187"/>
        <v>0</v>
      </c>
      <c r="GF228" s="65"/>
      <c r="GG228" s="69"/>
      <c r="GH228" s="69"/>
      <c r="GI228" s="100" t="s">
        <v>53</v>
      </c>
      <c r="GJ228" s="98">
        <f t="shared" si="184"/>
        <v>45876</v>
      </c>
      <c r="GK228" s="93">
        <f t="shared" si="188"/>
        <v>0</v>
      </c>
      <c r="GL228" s="88">
        <f t="shared" si="189"/>
        <v>0</v>
      </c>
      <c r="GM228" s="88">
        <f t="shared" si="190"/>
        <v>0</v>
      </c>
      <c r="GN228" s="88">
        <f t="shared" si="191"/>
        <v>0</v>
      </c>
      <c r="GO228" s="88">
        <f t="shared" si="192"/>
        <v>0</v>
      </c>
      <c r="GP228" s="88">
        <f t="shared" si="193"/>
        <v>0</v>
      </c>
      <c r="GQ228" s="88">
        <f t="shared" si="194"/>
        <v>0</v>
      </c>
      <c r="GR228" s="88">
        <f t="shared" si="195"/>
        <v>0</v>
      </c>
      <c r="GS228" s="88">
        <f t="shared" si="196"/>
        <v>0</v>
      </c>
      <c r="GT228" s="88">
        <f t="shared" si="197"/>
        <v>0</v>
      </c>
      <c r="GU228" s="88">
        <f t="shared" si="198"/>
        <v>0</v>
      </c>
      <c r="GV228" s="88">
        <f t="shared" si="199"/>
        <v>0</v>
      </c>
      <c r="GW228" s="88">
        <f t="shared" si="200"/>
        <v>0</v>
      </c>
      <c r="GX228" s="88">
        <f t="shared" si="201"/>
        <v>0</v>
      </c>
      <c r="GY228" s="88">
        <f t="shared" si="202"/>
        <v>0</v>
      </c>
      <c r="GZ228" s="88">
        <f t="shared" si="203"/>
        <v>0</v>
      </c>
      <c r="HA228" s="88">
        <f t="shared" si="204"/>
        <v>0</v>
      </c>
      <c r="HB228" s="88">
        <f t="shared" si="205"/>
        <v>0</v>
      </c>
      <c r="HC228" s="88">
        <f t="shared" si="206"/>
        <v>0</v>
      </c>
      <c r="HD228" s="88">
        <f t="shared" si="207"/>
        <v>0</v>
      </c>
      <c r="HE228" s="88">
        <f t="shared" si="185"/>
        <v>0</v>
      </c>
    </row>
    <row r="229" spans="1:213" hidden="1" outlineLevel="1" x14ac:dyDescent="0.2">
      <c r="A229" s="21" t="str">
        <f t="shared" si="163"/>
        <v>fredag</v>
      </c>
      <c r="B229" s="17">
        <f t="shared" si="186"/>
        <v>32</v>
      </c>
      <c r="C229" s="13">
        <v>45877</v>
      </c>
      <c r="D229" s="38"/>
      <c r="E229" s="38"/>
      <c r="F229" s="38"/>
      <c r="G229" s="39"/>
      <c r="H229" s="38"/>
      <c r="I229" s="38"/>
      <c r="J229" s="38"/>
      <c r="K229" s="38"/>
      <c r="L229" s="62"/>
      <c r="M229" s="38"/>
      <c r="N229" s="38"/>
      <c r="O229" s="62"/>
      <c r="P229" s="38"/>
      <c r="Q229" s="38"/>
      <c r="R229" s="38"/>
      <c r="S229" s="39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9"/>
      <c r="AE229" s="38"/>
      <c r="AF229" s="38"/>
      <c r="AG229" s="38"/>
      <c r="AH229" s="38"/>
      <c r="AI229" s="38"/>
      <c r="AJ229" s="38"/>
      <c r="AK229" s="38"/>
      <c r="AL229" s="39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9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9"/>
      <c r="BJ229" s="38"/>
      <c r="BK229" s="38"/>
      <c r="BL229" s="38"/>
      <c r="BM229" s="39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9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9"/>
      <c r="CX229" s="38"/>
      <c r="CY229" s="38"/>
      <c r="CZ229" s="38"/>
      <c r="DA229" s="39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9"/>
      <c r="DM229" s="38"/>
      <c r="DN229" s="38"/>
      <c r="DO229" s="38"/>
      <c r="DP229" s="38"/>
      <c r="DQ229" s="39"/>
      <c r="DR229" s="38"/>
      <c r="DS229" s="38"/>
      <c r="DT229" s="38"/>
      <c r="DU229" s="38"/>
      <c r="DV229" s="38"/>
      <c r="DW229" s="38"/>
      <c r="DX229" s="39"/>
      <c r="DY229" s="38"/>
      <c r="DZ229" s="38"/>
      <c r="EA229" s="38"/>
      <c r="EB229" s="39"/>
      <c r="EC229" s="38"/>
      <c r="ED229" s="38"/>
      <c r="EE229" s="38"/>
      <c r="EF229" s="39"/>
      <c r="EG229" s="38"/>
      <c r="EH229" s="38"/>
      <c r="EI229" s="38"/>
      <c r="EJ229" s="38"/>
      <c r="EK229" s="38"/>
      <c r="EL229" s="38"/>
      <c r="EM229" s="38"/>
      <c r="EN229" s="38"/>
      <c r="EO229" s="39"/>
      <c r="EP229" s="38"/>
      <c r="EQ229" s="38"/>
      <c r="ER229" s="38"/>
      <c r="ES229" s="38"/>
      <c r="ET229" s="38"/>
      <c r="EU229" s="38"/>
      <c r="EV229" s="39"/>
      <c r="EW229" s="38"/>
      <c r="EX229" s="38"/>
      <c r="EY229" s="38"/>
      <c r="EZ229" s="38"/>
      <c r="FA229" s="38"/>
      <c r="FB229" s="38"/>
      <c r="FC229" s="38"/>
      <c r="FD229" s="38"/>
      <c r="FE229" s="38"/>
      <c r="FF229" s="38"/>
      <c r="FG229" s="38"/>
      <c r="FH229" s="38"/>
      <c r="FI229" s="38"/>
      <c r="FJ229" s="38"/>
      <c r="FK229" s="38"/>
      <c r="FL229" s="38"/>
      <c r="FM229" s="38"/>
      <c r="FN229" s="39"/>
      <c r="FO229" s="38"/>
      <c r="FP229" s="38"/>
      <c r="FQ229" s="38"/>
      <c r="FR229" s="38"/>
      <c r="FS229" s="38"/>
      <c r="FT229" s="38"/>
      <c r="FU229" s="38"/>
      <c r="FV229" s="38"/>
      <c r="FW229" s="38"/>
      <c r="FX229" s="38"/>
      <c r="FY229" s="38"/>
      <c r="FZ229" s="38"/>
      <c r="GA229" s="38"/>
      <c r="GB229" s="38"/>
      <c r="GC229" s="38"/>
      <c r="GD229" s="39"/>
      <c r="GE229" s="40">
        <f t="shared" si="187"/>
        <v>0</v>
      </c>
      <c r="GF229" s="65"/>
      <c r="GG229" s="69"/>
      <c r="GH229" s="69"/>
      <c r="GI229" s="100" t="s">
        <v>53</v>
      </c>
      <c r="GJ229" s="98">
        <f t="shared" si="184"/>
        <v>45877</v>
      </c>
      <c r="GK229" s="93">
        <f t="shared" si="188"/>
        <v>0</v>
      </c>
      <c r="GL229" s="88">
        <f t="shared" si="189"/>
        <v>0</v>
      </c>
      <c r="GM229" s="88">
        <f t="shared" si="190"/>
        <v>0</v>
      </c>
      <c r="GN229" s="88">
        <f t="shared" si="191"/>
        <v>0</v>
      </c>
      <c r="GO229" s="88">
        <f t="shared" si="192"/>
        <v>0</v>
      </c>
      <c r="GP229" s="88">
        <f t="shared" si="193"/>
        <v>0</v>
      </c>
      <c r="GQ229" s="88">
        <f t="shared" si="194"/>
        <v>0</v>
      </c>
      <c r="GR229" s="88">
        <f t="shared" si="195"/>
        <v>0</v>
      </c>
      <c r="GS229" s="88">
        <f t="shared" si="196"/>
        <v>0</v>
      </c>
      <c r="GT229" s="88">
        <f t="shared" si="197"/>
        <v>0</v>
      </c>
      <c r="GU229" s="88">
        <f t="shared" si="198"/>
        <v>0</v>
      </c>
      <c r="GV229" s="88">
        <f t="shared" si="199"/>
        <v>0</v>
      </c>
      <c r="GW229" s="88">
        <f t="shared" si="200"/>
        <v>0</v>
      </c>
      <c r="GX229" s="88">
        <f t="shared" si="201"/>
        <v>0</v>
      </c>
      <c r="GY229" s="88">
        <f t="shared" si="202"/>
        <v>0</v>
      </c>
      <c r="GZ229" s="88">
        <f t="shared" si="203"/>
        <v>0</v>
      </c>
      <c r="HA229" s="88">
        <f t="shared" si="204"/>
        <v>0</v>
      </c>
      <c r="HB229" s="88">
        <f t="shared" si="205"/>
        <v>0</v>
      </c>
      <c r="HC229" s="88">
        <f t="shared" si="206"/>
        <v>0</v>
      </c>
      <c r="HD229" s="88">
        <f t="shared" si="207"/>
        <v>0</v>
      </c>
      <c r="HE229" s="88">
        <f t="shared" si="185"/>
        <v>0</v>
      </c>
    </row>
    <row r="230" spans="1:213" hidden="1" outlineLevel="1" x14ac:dyDescent="0.2">
      <c r="A230" s="21" t="str">
        <f t="shared" si="163"/>
        <v>lördag</v>
      </c>
      <c r="B230" s="17">
        <f t="shared" si="186"/>
        <v>32</v>
      </c>
      <c r="C230" s="13">
        <v>45878</v>
      </c>
      <c r="D230" s="38"/>
      <c r="E230" s="38"/>
      <c r="F230" s="38"/>
      <c r="G230" s="39"/>
      <c r="H230" s="38"/>
      <c r="I230" s="38"/>
      <c r="J230" s="38"/>
      <c r="K230" s="38"/>
      <c r="L230" s="62"/>
      <c r="M230" s="38"/>
      <c r="N230" s="38"/>
      <c r="O230" s="62"/>
      <c r="P230" s="38"/>
      <c r="Q230" s="38"/>
      <c r="R230" s="38"/>
      <c r="S230" s="39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9"/>
      <c r="AE230" s="38"/>
      <c r="AF230" s="38"/>
      <c r="AG230" s="38"/>
      <c r="AH230" s="38"/>
      <c r="AI230" s="38"/>
      <c r="AJ230" s="38"/>
      <c r="AK230" s="38"/>
      <c r="AL230" s="39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9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9"/>
      <c r="BJ230" s="38"/>
      <c r="BK230" s="38"/>
      <c r="BL230" s="38"/>
      <c r="BM230" s="39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9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9"/>
      <c r="CX230" s="38"/>
      <c r="CY230" s="38"/>
      <c r="CZ230" s="38"/>
      <c r="DA230" s="39"/>
      <c r="DB230" s="38"/>
      <c r="DC230" s="38"/>
      <c r="DD230" s="38"/>
      <c r="DE230" s="38"/>
      <c r="DF230" s="38"/>
      <c r="DG230" s="38"/>
      <c r="DH230" s="38"/>
      <c r="DI230" s="38"/>
      <c r="DJ230" s="38"/>
      <c r="DK230" s="38"/>
      <c r="DL230" s="39"/>
      <c r="DM230" s="38"/>
      <c r="DN230" s="38"/>
      <c r="DO230" s="38"/>
      <c r="DP230" s="38"/>
      <c r="DQ230" s="39"/>
      <c r="DR230" s="38"/>
      <c r="DS230" s="38"/>
      <c r="DT230" s="38"/>
      <c r="DU230" s="38"/>
      <c r="DV230" s="38"/>
      <c r="DW230" s="38"/>
      <c r="DX230" s="39"/>
      <c r="DY230" s="38"/>
      <c r="DZ230" s="38"/>
      <c r="EA230" s="38"/>
      <c r="EB230" s="39"/>
      <c r="EC230" s="38"/>
      <c r="ED230" s="38"/>
      <c r="EE230" s="38"/>
      <c r="EF230" s="39"/>
      <c r="EG230" s="38"/>
      <c r="EH230" s="38"/>
      <c r="EI230" s="38"/>
      <c r="EJ230" s="38"/>
      <c r="EK230" s="38"/>
      <c r="EL230" s="38"/>
      <c r="EM230" s="38"/>
      <c r="EN230" s="38"/>
      <c r="EO230" s="39"/>
      <c r="EP230" s="38"/>
      <c r="EQ230" s="38"/>
      <c r="ER230" s="38"/>
      <c r="ES230" s="38"/>
      <c r="ET230" s="38"/>
      <c r="EU230" s="38"/>
      <c r="EV230" s="39"/>
      <c r="EW230" s="38"/>
      <c r="EX230" s="38"/>
      <c r="EY230" s="38"/>
      <c r="EZ230" s="38"/>
      <c r="FA230" s="38"/>
      <c r="FB230" s="38"/>
      <c r="FC230" s="38"/>
      <c r="FD230" s="38"/>
      <c r="FE230" s="38"/>
      <c r="FF230" s="38"/>
      <c r="FG230" s="38"/>
      <c r="FH230" s="38"/>
      <c r="FI230" s="38"/>
      <c r="FJ230" s="38"/>
      <c r="FK230" s="38"/>
      <c r="FL230" s="38"/>
      <c r="FM230" s="38"/>
      <c r="FN230" s="39"/>
      <c r="FO230" s="38"/>
      <c r="FP230" s="38"/>
      <c r="FQ230" s="38"/>
      <c r="FR230" s="38"/>
      <c r="FS230" s="38"/>
      <c r="FT230" s="38"/>
      <c r="FU230" s="38"/>
      <c r="FV230" s="38"/>
      <c r="FW230" s="38"/>
      <c r="FX230" s="38"/>
      <c r="FY230" s="38"/>
      <c r="FZ230" s="38"/>
      <c r="GA230" s="38"/>
      <c r="GB230" s="38"/>
      <c r="GC230" s="38"/>
      <c r="GD230" s="39"/>
      <c r="GE230" s="40">
        <f t="shared" si="187"/>
        <v>0</v>
      </c>
      <c r="GF230" s="65"/>
      <c r="GG230" s="69"/>
      <c r="GH230" s="69"/>
      <c r="GI230" s="100" t="s">
        <v>53</v>
      </c>
      <c r="GJ230" s="98">
        <f t="shared" si="184"/>
        <v>45878</v>
      </c>
      <c r="GK230" s="93">
        <f t="shared" si="188"/>
        <v>0</v>
      </c>
      <c r="GL230" s="88">
        <f t="shared" si="189"/>
        <v>0</v>
      </c>
      <c r="GM230" s="88">
        <f t="shared" si="190"/>
        <v>0</v>
      </c>
      <c r="GN230" s="88">
        <f t="shared" si="191"/>
        <v>0</v>
      </c>
      <c r="GO230" s="88">
        <f t="shared" si="192"/>
        <v>0</v>
      </c>
      <c r="GP230" s="88">
        <f t="shared" si="193"/>
        <v>0</v>
      </c>
      <c r="GQ230" s="88">
        <f t="shared" si="194"/>
        <v>0</v>
      </c>
      <c r="GR230" s="88">
        <f t="shared" si="195"/>
        <v>0</v>
      </c>
      <c r="GS230" s="88">
        <f t="shared" si="196"/>
        <v>0</v>
      </c>
      <c r="GT230" s="88">
        <f t="shared" si="197"/>
        <v>0</v>
      </c>
      <c r="GU230" s="88">
        <f t="shared" si="198"/>
        <v>0</v>
      </c>
      <c r="GV230" s="88">
        <f t="shared" si="199"/>
        <v>0</v>
      </c>
      <c r="GW230" s="88">
        <f t="shared" si="200"/>
        <v>0</v>
      </c>
      <c r="GX230" s="88">
        <f t="shared" si="201"/>
        <v>0</v>
      </c>
      <c r="GY230" s="88">
        <f t="shared" si="202"/>
        <v>0</v>
      </c>
      <c r="GZ230" s="88">
        <f t="shared" si="203"/>
        <v>0</v>
      </c>
      <c r="HA230" s="88">
        <f t="shared" si="204"/>
        <v>0</v>
      </c>
      <c r="HB230" s="88">
        <f t="shared" si="205"/>
        <v>0</v>
      </c>
      <c r="HC230" s="88">
        <f t="shared" si="206"/>
        <v>0</v>
      </c>
      <c r="HD230" s="88">
        <f t="shared" si="207"/>
        <v>0</v>
      </c>
      <c r="HE230" s="88">
        <f t="shared" si="185"/>
        <v>0</v>
      </c>
    </row>
    <row r="231" spans="1:213" hidden="1" outlineLevel="1" x14ac:dyDescent="0.2">
      <c r="A231" s="21" t="str">
        <f t="shared" si="163"/>
        <v>söndag</v>
      </c>
      <c r="B231" s="17">
        <f t="shared" si="186"/>
        <v>32</v>
      </c>
      <c r="C231" s="13">
        <v>45879</v>
      </c>
      <c r="D231" s="38"/>
      <c r="E231" s="38"/>
      <c r="F231" s="38"/>
      <c r="G231" s="39"/>
      <c r="H231" s="38"/>
      <c r="I231" s="38"/>
      <c r="J231" s="38"/>
      <c r="K231" s="38"/>
      <c r="L231" s="62"/>
      <c r="M231" s="38"/>
      <c r="N231" s="38"/>
      <c r="O231" s="62"/>
      <c r="P231" s="38"/>
      <c r="Q231" s="38"/>
      <c r="R231" s="38"/>
      <c r="S231" s="39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9"/>
      <c r="AE231" s="38"/>
      <c r="AF231" s="38"/>
      <c r="AG231" s="38"/>
      <c r="AH231" s="38"/>
      <c r="AI231" s="38"/>
      <c r="AJ231" s="38"/>
      <c r="AK231" s="38"/>
      <c r="AL231" s="39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9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9"/>
      <c r="BJ231" s="38"/>
      <c r="BK231" s="38"/>
      <c r="BL231" s="38"/>
      <c r="BM231" s="39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9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9"/>
      <c r="CX231" s="38"/>
      <c r="CY231" s="38"/>
      <c r="CZ231" s="38"/>
      <c r="DA231" s="39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9"/>
      <c r="DM231" s="38"/>
      <c r="DN231" s="38"/>
      <c r="DO231" s="38"/>
      <c r="DP231" s="38"/>
      <c r="DQ231" s="39"/>
      <c r="DR231" s="38"/>
      <c r="DS231" s="38"/>
      <c r="DT231" s="38"/>
      <c r="DU231" s="38"/>
      <c r="DV231" s="38"/>
      <c r="DW231" s="38"/>
      <c r="DX231" s="39"/>
      <c r="DY231" s="38"/>
      <c r="DZ231" s="38"/>
      <c r="EA231" s="38"/>
      <c r="EB231" s="39"/>
      <c r="EC231" s="38"/>
      <c r="ED231" s="38"/>
      <c r="EE231" s="38"/>
      <c r="EF231" s="39"/>
      <c r="EG231" s="38"/>
      <c r="EH231" s="38"/>
      <c r="EI231" s="38"/>
      <c r="EJ231" s="38"/>
      <c r="EK231" s="38"/>
      <c r="EL231" s="38"/>
      <c r="EM231" s="38"/>
      <c r="EN231" s="38"/>
      <c r="EO231" s="39"/>
      <c r="EP231" s="38"/>
      <c r="EQ231" s="38"/>
      <c r="ER231" s="38"/>
      <c r="ES231" s="38"/>
      <c r="ET231" s="38"/>
      <c r="EU231" s="38"/>
      <c r="EV231" s="39"/>
      <c r="EW231" s="38"/>
      <c r="EX231" s="38"/>
      <c r="EY231" s="38"/>
      <c r="EZ231" s="38"/>
      <c r="FA231" s="38"/>
      <c r="FB231" s="38"/>
      <c r="FC231" s="38"/>
      <c r="FD231" s="38"/>
      <c r="FE231" s="38"/>
      <c r="FF231" s="38"/>
      <c r="FG231" s="38"/>
      <c r="FH231" s="38"/>
      <c r="FI231" s="38"/>
      <c r="FJ231" s="38"/>
      <c r="FK231" s="38"/>
      <c r="FL231" s="38"/>
      <c r="FM231" s="38"/>
      <c r="FN231" s="39"/>
      <c r="FO231" s="38"/>
      <c r="FP231" s="38"/>
      <c r="FQ231" s="38"/>
      <c r="FR231" s="38"/>
      <c r="FS231" s="38"/>
      <c r="FT231" s="38"/>
      <c r="FU231" s="38"/>
      <c r="FV231" s="38"/>
      <c r="FW231" s="38"/>
      <c r="FX231" s="38"/>
      <c r="FY231" s="38"/>
      <c r="FZ231" s="38"/>
      <c r="GA231" s="38"/>
      <c r="GB231" s="38"/>
      <c r="GC231" s="38"/>
      <c r="GD231" s="39"/>
      <c r="GE231" s="40">
        <f t="shared" si="187"/>
        <v>0</v>
      </c>
      <c r="GF231" s="65"/>
      <c r="GG231" s="69"/>
      <c r="GH231" s="69"/>
      <c r="GI231" s="100" t="s">
        <v>53</v>
      </c>
      <c r="GJ231" s="98">
        <f t="shared" si="184"/>
        <v>45879</v>
      </c>
      <c r="GK231" s="93">
        <f t="shared" si="188"/>
        <v>0</v>
      </c>
      <c r="GL231" s="88">
        <f t="shared" si="189"/>
        <v>0</v>
      </c>
      <c r="GM231" s="88">
        <f t="shared" si="190"/>
        <v>0</v>
      </c>
      <c r="GN231" s="88">
        <f t="shared" si="191"/>
        <v>0</v>
      </c>
      <c r="GO231" s="88">
        <f t="shared" si="192"/>
        <v>0</v>
      </c>
      <c r="GP231" s="88">
        <f t="shared" si="193"/>
        <v>0</v>
      </c>
      <c r="GQ231" s="88">
        <f t="shared" si="194"/>
        <v>0</v>
      </c>
      <c r="GR231" s="88">
        <f t="shared" si="195"/>
        <v>0</v>
      </c>
      <c r="GS231" s="88">
        <f t="shared" si="196"/>
        <v>0</v>
      </c>
      <c r="GT231" s="88">
        <f t="shared" si="197"/>
        <v>0</v>
      </c>
      <c r="GU231" s="88">
        <f t="shared" si="198"/>
        <v>0</v>
      </c>
      <c r="GV231" s="88">
        <f t="shared" si="199"/>
        <v>0</v>
      </c>
      <c r="GW231" s="88">
        <f t="shared" si="200"/>
        <v>0</v>
      </c>
      <c r="GX231" s="88">
        <f t="shared" si="201"/>
        <v>0</v>
      </c>
      <c r="GY231" s="88">
        <f t="shared" si="202"/>
        <v>0</v>
      </c>
      <c r="GZ231" s="88">
        <f t="shared" si="203"/>
        <v>0</v>
      </c>
      <c r="HA231" s="88">
        <f t="shared" si="204"/>
        <v>0</v>
      </c>
      <c r="HB231" s="88">
        <f t="shared" si="205"/>
        <v>0</v>
      </c>
      <c r="HC231" s="88">
        <f t="shared" si="206"/>
        <v>0</v>
      </c>
      <c r="HD231" s="88">
        <f t="shared" si="207"/>
        <v>0</v>
      </c>
      <c r="HE231" s="88">
        <f t="shared" si="185"/>
        <v>0</v>
      </c>
    </row>
    <row r="232" spans="1:213" hidden="1" outlineLevel="1" x14ac:dyDescent="0.2">
      <c r="A232" s="21" t="str">
        <f t="shared" si="163"/>
        <v>måndag</v>
      </c>
      <c r="B232" s="17">
        <f t="shared" si="186"/>
        <v>33</v>
      </c>
      <c r="C232" s="13">
        <v>45880</v>
      </c>
      <c r="D232" s="38"/>
      <c r="E232" s="38"/>
      <c r="F232" s="38"/>
      <c r="G232" s="39"/>
      <c r="H232" s="38"/>
      <c r="I232" s="38"/>
      <c r="J232" s="38"/>
      <c r="K232" s="38"/>
      <c r="L232" s="62"/>
      <c r="M232" s="38"/>
      <c r="N232" s="38"/>
      <c r="O232" s="62"/>
      <c r="P232" s="38"/>
      <c r="Q232" s="38"/>
      <c r="R232" s="38"/>
      <c r="S232" s="39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9"/>
      <c r="AE232" s="38"/>
      <c r="AF232" s="38"/>
      <c r="AG232" s="38"/>
      <c r="AH232" s="38"/>
      <c r="AI232" s="38"/>
      <c r="AJ232" s="38"/>
      <c r="AK232" s="38"/>
      <c r="AL232" s="39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9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9"/>
      <c r="BJ232" s="38"/>
      <c r="BK232" s="38"/>
      <c r="BL232" s="38"/>
      <c r="BM232" s="39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9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9"/>
      <c r="CX232" s="38"/>
      <c r="CY232" s="38"/>
      <c r="CZ232" s="38"/>
      <c r="DA232" s="39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9"/>
      <c r="DM232" s="38"/>
      <c r="DN232" s="38"/>
      <c r="DO232" s="38"/>
      <c r="DP232" s="38"/>
      <c r="DQ232" s="39"/>
      <c r="DR232" s="38"/>
      <c r="DS232" s="38"/>
      <c r="DT232" s="38"/>
      <c r="DU232" s="38"/>
      <c r="DV232" s="38"/>
      <c r="DW232" s="38"/>
      <c r="DX232" s="39"/>
      <c r="DY232" s="38"/>
      <c r="DZ232" s="38"/>
      <c r="EA232" s="38"/>
      <c r="EB232" s="39"/>
      <c r="EC232" s="38"/>
      <c r="ED232" s="38"/>
      <c r="EE232" s="38"/>
      <c r="EF232" s="39"/>
      <c r="EG232" s="38"/>
      <c r="EH232" s="38"/>
      <c r="EI232" s="38"/>
      <c r="EJ232" s="38"/>
      <c r="EK232" s="38"/>
      <c r="EL232" s="38"/>
      <c r="EM232" s="38"/>
      <c r="EN232" s="38"/>
      <c r="EO232" s="39"/>
      <c r="EP232" s="38"/>
      <c r="EQ232" s="38"/>
      <c r="ER232" s="38"/>
      <c r="ES232" s="38"/>
      <c r="ET232" s="38"/>
      <c r="EU232" s="38"/>
      <c r="EV232" s="39"/>
      <c r="EW232" s="38"/>
      <c r="EX232" s="38"/>
      <c r="EY232" s="38"/>
      <c r="EZ232" s="38"/>
      <c r="FA232" s="38"/>
      <c r="FB232" s="38"/>
      <c r="FC232" s="38"/>
      <c r="FD232" s="38"/>
      <c r="FE232" s="38"/>
      <c r="FF232" s="38"/>
      <c r="FG232" s="38"/>
      <c r="FH232" s="38"/>
      <c r="FI232" s="38"/>
      <c r="FJ232" s="38"/>
      <c r="FK232" s="38"/>
      <c r="FL232" s="38"/>
      <c r="FM232" s="38"/>
      <c r="FN232" s="39"/>
      <c r="FO232" s="38"/>
      <c r="FP232" s="38"/>
      <c r="FQ232" s="38"/>
      <c r="FR232" s="38"/>
      <c r="FS232" s="38"/>
      <c r="FT232" s="38"/>
      <c r="FU232" s="38"/>
      <c r="FV232" s="38"/>
      <c r="FW232" s="38"/>
      <c r="FX232" s="38"/>
      <c r="FY232" s="38"/>
      <c r="FZ232" s="38"/>
      <c r="GA232" s="38"/>
      <c r="GB232" s="38"/>
      <c r="GC232" s="38"/>
      <c r="GD232" s="39"/>
      <c r="GE232" s="40">
        <f t="shared" si="187"/>
        <v>0</v>
      </c>
      <c r="GF232" s="65"/>
      <c r="GG232" s="69"/>
      <c r="GH232" s="69"/>
      <c r="GI232" s="100" t="s">
        <v>53</v>
      </c>
      <c r="GJ232" s="98">
        <f t="shared" si="184"/>
        <v>45880</v>
      </c>
      <c r="GK232" s="93">
        <f t="shared" si="188"/>
        <v>0</v>
      </c>
      <c r="GL232" s="88">
        <f t="shared" si="189"/>
        <v>0</v>
      </c>
      <c r="GM232" s="88">
        <f t="shared" si="190"/>
        <v>0</v>
      </c>
      <c r="GN232" s="88">
        <f t="shared" si="191"/>
        <v>0</v>
      </c>
      <c r="GO232" s="88">
        <f t="shared" si="192"/>
        <v>0</v>
      </c>
      <c r="GP232" s="88">
        <f t="shared" si="193"/>
        <v>0</v>
      </c>
      <c r="GQ232" s="88">
        <f t="shared" si="194"/>
        <v>0</v>
      </c>
      <c r="GR232" s="88">
        <f t="shared" si="195"/>
        <v>0</v>
      </c>
      <c r="GS232" s="88">
        <f t="shared" si="196"/>
        <v>0</v>
      </c>
      <c r="GT232" s="88">
        <f t="shared" si="197"/>
        <v>0</v>
      </c>
      <c r="GU232" s="88">
        <f t="shared" si="198"/>
        <v>0</v>
      </c>
      <c r="GV232" s="88">
        <f t="shared" si="199"/>
        <v>0</v>
      </c>
      <c r="GW232" s="88">
        <f t="shared" si="200"/>
        <v>0</v>
      </c>
      <c r="GX232" s="88">
        <f t="shared" si="201"/>
        <v>0</v>
      </c>
      <c r="GY232" s="88">
        <f t="shared" si="202"/>
        <v>0</v>
      </c>
      <c r="GZ232" s="88">
        <f t="shared" si="203"/>
        <v>0</v>
      </c>
      <c r="HA232" s="88">
        <f t="shared" si="204"/>
        <v>0</v>
      </c>
      <c r="HB232" s="88">
        <f t="shared" si="205"/>
        <v>0</v>
      </c>
      <c r="HC232" s="88">
        <f t="shared" si="206"/>
        <v>0</v>
      </c>
      <c r="HD232" s="88">
        <f t="shared" si="207"/>
        <v>0</v>
      </c>
      <c r="HE232" s="88">
        <f t="shared" si="185"/>
        <v>0</v>
      </c>
    </row>
    <row r="233" spans="1:213" hidden="1" outlineLevel="1" x14ac:dyDescent="0.2">
      <c r="A233" s="21" t="str">
        <f t="shared" si="163"/>
        <v>tisdag</v>
      </c>
      <c r="B233" s="17">
        <f t="shared" si="186"/>
        <v>33</v>
      </c>
      <c r="C233" s="13">
        <v>45881</v>
      </c>
      <c r="D233" s="38"/>
      <c r="E233" s="38"/>
      <c r="F233" s="38"/>
      <c r="G233" s="39"/>
      <c r="H233" s="38"/>
      <c r="I233" s="38"/>
      <c r="J233" s="38"/>
      <c r="K233" s="38"/>
      <c r="L233" s="62"/>
      <c r="M233" s="38"/>
      <c r="N233" s="38"/>
      <c r="O233" s="62"/>
      <c r="P233" s="38"/>
      <c r="Q233" s="38"/>
      <c r="R233" s="38"/>
      <c r="S233" s="39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9"/>
      <c r="AE233" s="38"/>
      <c r="AF233" s="38"/>
      <c r="AG233" s="38"/>
      <c r="AH233" s="38"/>
      <c r="AI233" s="38"/>
      <c r="AJ233" s="38"/>
      <c r="AK233" s="38"/>
      <c r="AL233" s="39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9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9"/>
      <c r="BJ233" s="38"/>
      <c r="BK233" s="38"/>
      <c r="BL233" s="38"/>
      <c r="BM233" s="39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9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9"/>
      <c r="CX233" s="38"/>
      <c r="CY233" s="38"/>
      <c r="CZ233" s="38"/>
      <c r="DA233" s="39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9"/>
      <c r="DM233" s="38"/>
      <c r="DN233" s="38"/>
      <c r="DO233" s="38"/>
      <c r="DP233" s="38"/>
      <c r="DQ233" s="39"/>
      <c r="DR233" s="38"/>
      <c r="DS233" s="38"/>
      <c r="DT233" s="38"/>
      <c r="DU233" s="38"/>
      <c r="DV233" s="38"/>
      <c r="DW233" s="38"/>
      <c r="DX233" s="39"/>
      <c r="DY233" s="38"/>
      <c r="DZ233" s="38"/>
      <c r="EA233" s="38"/>
      <c r="EB233" s="39"/>
      <c r="EC233" s="38"/>
      <c r="ED233" s="38"/>
      <c r="EE233" s="38"/>
      <c r="EF233" s="39"/>
      <c r="EG233" s="38"/>
      <c r="EH233" s="38"/>
      <c r="EI233" s="38"/>
      <c r="EJ233" s="38"/>
      <c r="EK233" s="38"/>
      <c r="EL233" s="38"/>
      <c r="EM233" s="38"/>
      <c r="EN233" s="38"/>
      <c r="EO233" s="39"/>
      <c r="EP233" s="38"/>
      <c r="EQ233" s="38"/>
      <c r="ER233" s="38"/>
      <c r="ES233" s="38"/>
      <c r="ET233" s="38"/>
      <c r="EU233" s="38"/>
      <c r="EV233" s="39"/>
      <c r="EW233" s="38"/>
      <c r="EX233" s="38"/>
      <c r="EY233" s="38"/>
      <c r="EZ233" s="38"/>
      <c r="FA233" s="38"/>
      <c r="FB233" s="38"/>
      <c r="FC233" s="38"/>
      <c r="FD233" s="38"/>
      <c r="FE233" s="38"/>
      <c r="FF233" s="38"/>
      <c r="FG233" s="38"/>
      <c r="FH233" s="38"/>
      <c r="FI233" s="38"/>
      <c r="FJ233" s="38"/>
      <c r="FK233" s="38"/>
      <c r="FL233" s="38"/>
      <c r="FM233" s="38"/>
      <c r="FN233" s="39"/>
      <c r="FO233" s="38"/>
      <c r="FP233" s="38"/>
      <c r="FQ233" s="38"/>
      <c r="FR233" s="38"/>
      <c r="FS233" s="38"/>
      <c r="FT233" s="38"/>
      <c r="FU233" s="38"/>
      <c r="FV233" s="38"/>
      <c r="FW233" s="38"/>
      <c r="FX233" s="38"/>
      <c r="FY233" s="38"/>
      <c r="FZ233" s="38"/>
      <c r="GA233" s="38"/>
      <c r="GB233" s="38"/>
      <c r="GC233" s="38"/>
      <c r="GD233" s="39"/>
      <c r="GE233" s="40">
        <f t="shared" si="187"/>
        <v>0</v>
      </c>
      <c r="GF233" s="65"/>
      <c r="GG233" s="69"/>
      <c r="GH233" s="69"/>
      <c r="GI233" s="100" t="s">
        <v>53</v>
      </c>
      <c r="GJ233" s="98">
        <f t="shared" si="184"/>
        <v>45881</v>
      </c>
      <c r="GK233" s="93">
        <f t="shared" si="188"/>
        <v>0</v>
      </c>
      <c r="GL233" s="88">
        <f t="shared" si="189"/>
        <v>0</v>
      </c>
      <c r="GM233" s="88">
        <f t="shared" si="190"/>
        <v>0</v>
      </c>
      <c r="GN233" s="88">
        <f t="shared" si="191"/>
        <v>0</v>
      </c>
      <c r="GO233" s="88">
        <f t="shared" si="192"/>
        <v>0</v>
      </c>
      <c r="GP233" s="88">
        <f t="shared" si="193"/>
        <v>0</v>
      </c>
      <c r="GQ233" s="88">
        <f t="shared" si="194"/>
        <v>0</v>
      </c>
      <c r="GR233" s="88">
        <f t="shared" si="195"/>
        <v>0</v>
      </c>
      <c r="GS233" s="88">
        <f t="shared" si="196"/>
        <v>0</v>
      </c>
      <c r="GT233" s="88">
        <f t="shared" si="197"/>
        <v>0</v>
      </c>
      <c r="GU233" s="88">
        <f t="shared" si="198"/>
        <v>0</v>
      </c>
      <c r="GV233" s="88">
        <f t="shared" si="199"/>
        <v>0</v>
      </c>
      <c r="GW233" s="88">
        <f t="shared" si="200"/>
        <v>0</v>
      </c>
      <c r="GX233" s="88">
        <f t="shared" si="201"/>
        <v>0</v>
      </c>
      <c r="GY233" s="88">
        <f t="shared" si="202"/>
        <v>0</v>
      </c>
      <c r="GZ233" s="88">
        <f t="shared" si="203"/>
        <v>0</v>
      </c>
      <c r="HA233" s="88">
        <f t="shared" si="204"/>
        <v>0</v>
      </c>
      <c r="HB233" s="88">
        <f t="shared" si="205"/>
        <v>0</v>
      </c>
      <c r="HC233" s="88">
        <f t="shared" si="206"/>
        <v>0</v>
      </c>
      <c r="HD233" s="88">
        <f t="shared" si="207"/>
        <v>0</v>
      </c>
      <c r="HE233" s="88">
        <f t="shared" si="185"/>
        <v>0</v>
      </c>
    </row>
    <row r="234" spans="1:213" hidden="1" outlineLevel="1" x14ac:dyDescent="0.2">
      <c r="A234" s="21" t="str">
        <f t="shared" si="163"/>
        <v>onsdag</v>
      </c>
      <c r="B234" s="17">
        <f t="shared" si="186"/>
        <v>33</v>
      </c>
      <c r="C234" s="13">
        <v>45882</v>
      </c>
      <c r="D234" s="38"/>
      <c r="E234" s="38"/>
      <c r="F234" s="38"/>
      <c r="G234" s="39"/>
      <c r="H234" s="38"/>
      <c r="I234" s="38"/>
      <c r="J234" s="38"/>
      <c r="K234" s="38"/>
      <c r="L234" s="62"/>
      <c r="M234" s="38"/>
      <c r="N234" s="38"/>
      <c r="O234" s="62"/>
      <c r="P234" s="38"/>
      <c r="Q234" s="38"/>
      <c r="R234" s="38"/>
      <c r="S234" s="39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9"/>
      <c r="AE234" s="38"/>
      <c r="AF234" s="38"/>
      <c r="AG234" s="38"/>
      <c r="AH234" s="38"/>
      <c r="AI234" s="38"/>
      <c r="AJ234" s="38"/>
      <c r="AK234" s="38"/>
      <c r="AL234" s="39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9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9"/>
      <c r="BJ234" s="38"/>
      <c r="BK234" s="38"/>
      <c r="BL234" s="38"/>
      <c r="BM234" s="39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9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9"/>
      <c r="CX234" s="38"/>
      <c r="CY234" s="38"/>
      <c r="CZ234" s="38"/>
      <c r="DA234" s="39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9"/>
      <c r="DM234" s="38"/>
      <c r="DN234" s="38"/>
      <c r="DO234" s="38"/>
      <c r="DP234" s="38"/>
      <c r="DQ234" s="39"/>
      <c r="DR234" s="38"/>
      <c r="DS234" s="38"/>
      <c r="DT234" s="38"/>
      <c r="DU234" s="38"/>
      <c r="DV234" s="38"/>
      <c r="DW234" s="38"/>
      <c r="DX234" s="39"/>
      <c r="DY234" s="38"/>
      <c r="DZ234" s="38"/>
      <c r="EA234" s="38"/>
      <c r="EB234" s="39"/>
      <c r="EC234" s="38"/>
      <c r="ED234" s="38"/>
      <c r="EE234" s="38"/>
      <c r="EF234" s="39"/>
      <c r="EG234" s="38"/>
      <c r="EH234" s="38"/>
      <c r="EI234" s="38"/>
      <c r="EJ234" s="38"/>
      <c r="EK234" s="38"/>
      <c r="EL234" s="38"/>
      <c r="EM234" s="38"/>
      <c r="EN234" s="38"/>
      <c r="EO234" s="39"/>
      <c r="EP234" s="38"/>
      <c r="EQ234" s="38"/>
      <c r="ER234" s="38"/>
      <c r="ES234" s="38"/>
      <c r="ET234" s="38"/>
      <c r="EU234" s="38"/>
      <c r="EV234" s="39"/>
      <c r="EW234" s="38"/>
      <c r="EX234" s="38"/>
      <c r="EY234" s="38"/>
      <c r="EZ234" s="38"/>
      <c r="FA234" s="38"/>
      <c r="FB234" s="38"/>
      <c r="FC234" s="38"/>
      <c r="FD234" s="38"/>
      <c r="FE234" s="38"/>
      <c r="FF234" s="38"/>
      <c r="FG234" s="38"/>
      <c r="FH234" s="38"/>
      <c r="FI234" s="38"/>
      <c r="FJ234" s="38"/>
      <c r="FK234" s="38"/>
      <c r="FL234" s="38"/>
      <c r="FM234" s="38"/>
      <c r="FN234" s="39"/>
      <c r="FO234" s="38"/>
      <c r="FP234" s="38"/>
      <c r="FQ234" s="38"/>
      <c r="FR234" s="38"/>
      <c r="FS234" s="38"/>
      <c r="FT234" s="38"/>
      <c r="FU234" s="38"/>
      <c r="FV234" s="38"/>
      <c r="FW234" s="38"/>
      <c r="FX234" s="38"/>
      <c r="FY234" s="38"/>
      <c r="FZ234" s="38"/>
      <c r="GA234" s="38"/>
      <c r="GB234" s="38"/>
      <c r="GC234" s="38"/>
      <c r="GD234" s="39"/>
      <c r="GE234" s="40">
        <f t="shared" si="187"/>
        <v>0</v>
      </c>
      <c r="GF234" s="65"/>
      <c r="GG234" s="69"/>
      <c r="GH234" s="69"/>
      <c r="GI234" s="100" t="s">
        <v>53</v>
      </c>
      <c r="GJ234" s="98">
        <f t="shared" si="184"/>
        <v>45882</v>
      </c>
      <c r="GK234" s="93">
        <f t="shared" si="188"/>
        <v>0</v>
      </c>
      <c r="GL234" s="88">
        <f t="shared" si="189"/>
        <v>0</v>
      </c>
      <c r="GM234" s="88">
        <f t="shared" si="190"/>
        <v>0</v>
      </c>
      <c r="GN234" s="88">
        <f t="shared" si="191"/>
        <v>0</v>
      </c>
      <c r="GO234" s="88">
        <f t="shared" si="192"/>
        <v>0</v>
      </c>
      <c r="GP234" s="88">
        <f t="shared" si="193"/>
        <v>0</v>
      </c>
      <c r="GQ234" s="88">
        <f t="shared" si="194"/>
        <v>0</v>
      </c>
      <c r="GR234" s="88">
        <f t="shared" si="195"/>
        <v>0</v>
      </c>
      <c r="GS234" s="88">
        <f t="shared" si="196"/>
        <v>0</v>
      </c>
      <c r="GT234" s="88">
        <f t="shared" si="197"/>
        <v>0</v>
      </c>
      <c r="GU234" s="88">
        <f t="shared" si="198"/>
        <v>0</v>
      </c>
      <c r="GV234" s="88">
        <f t="shared" si="199"/>
        <v>0</v>
      </c>
      <c r="GW234" s="88">
        <f t="shared" si="200"/>
        <v>0</v>
      </c>
      <c r="GX234" s="88">
        <f t="shared" si="201"/>
        <v>0</v>
      </c>
      <c r="GY234" s="88">
        <f t="shared" si="202"/>
        <v>0</v>
      </c>
      <c r="GZ234" s="88">
        <f t="shared" si="203"/>
        <v>0</v>
      </c>
      <c r="HA234" s="88">
        <f t="shared" si="204"/>
        <v>0</v>
      </c>
      <c r="HB234" s="88">
        <f t="shared" si="205"/>
        <v>0</v>
      </c>
      <c r="HC234" s="88">
        <f t="shared" si="206"/>
        <v>0</v>
      </c>
      <c r="HD234" s="88">
        <f t="shared" si="207"/>
        <v>0</v>
      </c>
      <c r="HE234" s="88">
        <f t="shared" si="185"/>
        <v>0</v>
      </c>
    </row>
    <row r="235" spans="1:213" hidden="1" outlineLevel="1" x14ac:dyDescent="0.2">
      <c r="A235" s="21" t="str">
        <f t="shared" si="163"/>
        <v>torsdag</v>
      </c>
      <c r="B235" s="17">
        <f t="shared" si="186"/>
        <v>33</v>
      </c>
      <c r="C235" s="13">
        <v>45883</v>
      </c>
      <c r="D235" s="38"/>
      <c r="E235" s="38"/>
      <c r="F235" s="38"/>
      <c r="G235" s="39"/>
      <c r="H235" s="38"/>
      <c r="I235" s="38"/>
      <c r="J235" s="38"/>
      <c r="K235" s="38"/>
      <c r="L235" s="62"/>
      <c r="M235" s="38"/>
      <c r="N235" s="38"/>
      <c r="O235" s="62"/>
      <c r="P235" s="38"/>
      <c r="Q235" s="38"/>
      <c r="R235" s="38"/>
      <c r="S235" s="39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9"/>
      <c r="AE235" s="38"/>
      <c r="AF235" s="38"/>
      <c r="AG235" s="38"/>
      <c r="AH235" s="38"/>
      <c r="AI235" s="38"/>
      <c r="AJ235" s="38"/>
      <c r="AK235" s="38"/>
      <c r="AL235" s="39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9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9"/>
      <c r="BJ235" s="38"/>
      <c r="BK235" s="38"/>
      <c r="BL235" s="38"/>
      <c r="BM235" s="39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9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9"/>
      <c r="CX235" s="38"/>
      <c r="CY235" s="38"/>
      <c r="CZ235" s="38"/>
      <c r="DA235" s="39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9"/>
      <c r="DM235" s="38"/>
      <c r="DN235" s="38"/>
      <c r="DO235" s="38"/>
      <c r="DP235" s="38"/>
      <c r="DQ235" s="39"/>
      <c r="DR235" s="38"/>
      <c r="DS235" s="38"/>
      <c r="DT235" s="38"/>
      <c r="DU235" s="38"/>
      <c r="DV235" s="38"/>
      <c r="DW235" s="38"/>
      <c r="DX235" s="39"/>
      <c r="DY235" s="38"/>
      <c r="DZ235" s="38"/>
      <c r="EA235" s="38"/>
      <c r="EB235" s="39"/>
      <c r="EC235" s="38"/>
      <c r="ED235" s="38"/>
      <c r="EE235" s="38"/>
      <c r="EF235" s="39"/>
      <c r="EG235" s="38"/>
      <c r="EH235" s="38"/>
      <c r="EI235" s="38"/>
      <c r="EJ235" s="38"/>
      <c r="EK235" s="38"/>
      <c r="EL235" s="38"/>
      <c r="EM235" s="38"/>
      <c r="EN235" s="38"/>
      <c r="EO235" s="39"/>
      <c r="EP235" s="38"/>
      <c r="EQ235" s="38"/>
      <c r="ER235" s="38"/>
      <c r="ES235" s="38"/>
      <c r="ET235" s="38"/>
      <c r="EU235" s="38"/>
      <c r="EV235" s="39"/>
      <c r="EW235" s="38"/>
      <c r="EX235" s="38"/>
      <c r="EY235" s="38"/>
      <c r="EZ235" s="38"/>
      <c r="FA235" s="38"/>
      <c r="FB235" s="38"/>
      <c r="FC235" s="38"/>
      <c r="FD235" s="38"/>
      <c r="FE235" s="38"/>
      <c r="FF235" s="38"/>
      <c r="FG235" s="38"/>
      <c r="FH235" s="38"/>
      <c r="FI235" s="38"/>
      <c r="FJ235" s="38"/>
      <c r="FK235" s="38"/>
      <c r="FL235" s="38"/>
      <c r="FM235" s="38"/>
      <c r="FN235" s="39"/>
      <c r="FO235" s="38"/>
      <c r="FP235" s="38"/>
      <c r="FQ235" s="38"/>
      <c r="FR235" s="38"/>
      <c r="FS235" s="38"/>
      <c r="FT235" s="38"/>
      <c r="FU235" s="38"/>
      <c r="FV235" s="38"/>
      <c r="FW235" s="38"/>
      <c r="FX235" s="38"/>
      <c r="FY235" s="38"/>
      <c r="FZ235" s="38"/>
      <c r="GA235" s="38"/>
      <c r="GB235" s="38"/>
      <c r="GC235" s="38"/>
      <c r="GD235" s="39"/>
      <c r="GE235" s="40">
        <f t="shared" si="187"/>
        <v>0</v>
      </c>
      <c r="GF235" s="65"/>
      <c r="GG235" s="69"/>
      <c r="GH235" s="69"/>
      <c r="GI235" s="100" t="s">
        <v>53</v>
      </c>
      <c r="GJ235" s="98">
        <f t="shared" si="184"/>
        <v>45883</v>
      </c>
      <c r="GK235" s="93">
        <f t="shared" si="188"/>
        <v>0</v>
      </c>
      <c r="GL235" s="88">
        <f t="shared" si="189"/>
        <v>0</v>
      </c>
      <c r="GM235" s="88">
        <f t="shared" si="190"/>
        <v>0</v>
      </c>
      <c r="GN235" s="88">
        <f t="shared" si="191"/>
        <v>0</v>
      </c>
      <c r="GO235" s="88">
        <f t="shared" si="192"/>
        <v>0</v>
      </c>
      <c r="GP235" s="88">
        <f t="shared" si="193"/>
        <v>0</v>
      </c>
      <c r="GQ235" s="88">
        <f t="shared" si="194"/>
        <v>0</v>
      </c>
      <c r="GR235" s="88">
        <f t="shared" si="195"/>
        <v>0</v>
      </c>
      <c r="GS235" s="88">
        <f t="shared" si="196"/>
        <v>0</v>
      </c>
      <c r="GT235" s="88">
        <f t="shared" si="197"/>
        <v>0</v>
      </c>
      <c r="GU235" s="88">
        <f t="shared" si="198"/>
        <v>0</v>
      </c>
      <c r="GV235" s="88">
        <f t="shared" si="199"/>
        <v>0</v>
      </c>
      <c r="GW235" s="88">
        <f t="shared" si="200"/>
        <v>0</v>
      </c>
      <c r="GX235" s="88">
        <f t="shared" si="201"/>
        <v>0</v>
      </c>
      <c r="GY235" s="88">
        <f t="shared" si="202"/>
        <v>0</v>
      </c>
      <c r="GZ235" s="88">
        <f t="shared" si="203"/>
        <v>0</v>
      </c>
      <c r="HA235" s="88">
        <f t="shared" si="204"/>
        <v>0</v>
      </c>
      <c r="HB235" s="88">
        <f t="shared" si="205"/>
        <v>0</v>
      </c>
      <c r="HC235" s="88">
        <f t="shared" si="206"/>
        <v>0</v>
      </c>
      <c r="HD235" s="88">
        <f t="shared" si="207"/>
        <v>0</v>
      </c>
      <c r="HE235" s="88">
        <f t="shared" si="185"/>
        <v>0</v>
      </c>
    </row>
    <row r="236" spans="1:213" hidden="1" outlineLevel="1" x14ac:dyDescent="0.2">
      <c r="A236" s="21" t="str">
        <f t="shared" si="163"/>
        <v>fredag</v>
      </c>
      <c r="B236" s="17">
        <f t="shared" si="186"/>
        <v>33</v>
      </c>
      <c r="C236" s="13">
        <v>45884</v>
      </c>
      <c r="D236" s="38"/>
      <c r="E236" s="38"/>
      <c r="F236" s="38"/>
      <c r="G236" s="39"/>
      <c r="H236" s="38"/>
      <c r="I236" s="38"/>
      <c r="J236" s="38"/>
      <c r="K236" s="38"/>
      <c r="L236" s="62"/>
      <c r="M236" s="38"/>
      <c r="N236" s="38"/>
      <c r="O236" s="62"/>
      <c r="P236" s="38"/>
      <c r="Q236" s="38"/>
      <c r="R236" s="38"/>
      <c r="S236" s="39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9"/>
      <c r="AE236" s="38"/>
      <c r="AF236" s="38"/>
      <c r="AG236" s="38"/>
      <c r="AH236" s="38"/>
      <c r="AI236" s="38"/>
      <c r="AJ236" s="38"/>
      <c r="AK236" s="38"/>
      <c r="AL236" s="39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9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9"/>
      <c r="BJ236" s="38"/>
      <c r="BK236" s="38"/>
      <c r="BL236" s="38"/>
      <c r="BM236" s="39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9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9"/>
      <c r="CX236" s="38"/>
      <c r="CY236" s="38"/>
      <c r="CZ236" s="38"/>
      <c r="DA236" s="39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9"/>
      <c r="DM236" s="38"/>
      <c r="DN236" s="38"/>
      <c r="DO236" s="38"/>
      <c r="DP236" s="38"/>
      <c r="DQ236" s="39"/>
      <c r="DR236" s="38"/>
      <c r="DS236" s="38"/>
      <c r="DT236" s="38"/>
      <c r="DU236" s="38"/>
      <c r="DV236" s="38"/>
      <c r="DW236" s="38"/>
      <c r="DX236" s="39"/>
      <c r="DY236" s="38"/>
      <c r="DZ236" s="38"/>
      <c r="EA236" s="38"/>
      <c r="EB236" s="39"/>
      <c r="EC236" s="38"/>
      <c r="ED236" s="38"/>
      <c r="EE236" s="38"/>
      <c r="EF236" s="39"/>
      <c r="EG236" s="38"/>
      <c r="EH236" s="38"/>
      <c r="EI236" s="38"/>
      <c r="EJ236" s="38"/>
      <c r="EK236" s="38"/>
      <c r="EL236" s="38"/>
      <c r="EM236" s="38"/>
      <c r="EN236" s="38"/>
      <c r="EO236" s="39"/>
      <c r="EP236" s="38"/>
      <c r="EQ236" s="38"/>
      <c r="ER236" s="38"/>
      <c r="ES236" s="38"/>
      <c r="ET236" s="38"/>
      <c r="EU236" s="38"/>
      <c r="EV236" s="39"/>
      <c r="EW236" s="38"/>
      <c r="EX236" s="38"/>
      <c r="EY236" s="38"/>
      <c r="EZ236" s="38"/>
      <c r="FA236" s="38"/>
      <c r="FB236" s="38"/>
      <c r="FC236" s="38"/>
      <c r="FD236" s="38"/>
      <c r="FE236" s="38"/>
      <c r="FF236" s="38"/>
      <c r="FG236" s="38"/>
      <c r="FH236" s="38"/>
      <c r="FI236" s="38"/>
      <c r="FJ236" s="38"/>
      <c r="FK236" s="38"/>
      <c r="FL236" s="38"/>
      <c r="FM236" s="38"/>
      <c r="FN236" s="39"/>
      <c r="FO236" s="38"/>
      <c r="FP236" s="38"/>
      <c r="FQ236" s="38"/>
      <c r="FR236" s="38"/>
      <c r="FS236" s="38"/>
      <c r="FT236" s="38"/>
      <c r="FU236" s="38"/>
      <c r="FV236" s="38"/>
      <c r="FW236" s="38"/>
      <c r="FX236" s="38"/>
      <c r="FY236" s="38"/>
      <c r="FZ236" s="38"/>
      <c r="GA236" s="38"/>
      <c r="GB236" s="38"/>
      <c r="GC236" s="38"/>
      <c r="GD236" s="39"/>
      <c r="GE236" s="40">
        <f t="shared" si="187"/>
        <v>0</v>
      </c>
      <c r="GF236" s="65"/>
      <c r="GG236" s="69"/>
      <c r="GH236" s="69"/>
      <c r="GI236" s="100" t="s">
        <v>53</v>
      </c>
      <c r="GJ236" s="98">
        <f t="shared" si="184"/>
        <v>45884</v>
      </c>
      <c r="GK236" s="93">
        <f t="shared" si="188"/>
        <v>0</v>
      </c>
      <c r="GL236" s="88">
        <f t="shared" si="189"/>
        <v>0</v>
      </c>
      <c r="GM236" s="88">
        <f t="shared" si="190"/>
        <v>0</v>
      </c>
      <c r="GN236" s="88">
        <f t="shared" si="191"/>
        <v>0</v>
      </c>
      <c r="GO236" s="88">
        <f t="shared" si="192"/>
        <v>0</v>
      </c>
      <c r="GP236" s="88">
        <f t="shared" si="193"/>
        <v>0</v>
      </c>
      <c r="GQ236" s="88">
        <f t="shared" si="194"/>
        <v>0</v>
      </c>
      <c r="GR236" s="88">
        <f t="shared" si="195"/>
        <v>0</v>
      </c>
      <c r="GS236" s="88">
        <f t="shared" si="196"/>
        <v>0</v>
      </c>
      <c r="GT236" s="88">
        <f t="shared" si="197"/>
        <v>0</v>
      </c>
      <c r="GU236" s="88">
        <f t="shared" si="198"/>
        <v>0</v>
      </c>
      <c r="GV236" s="88">
        <f t="shared" si="199"/>
        <v>0</v>
      </c>
      <c r="GW236" s="88">
        <f t="shared" si="200"/>
        <v>0</v>
      </c>
      <c r="GX236" s="88">
        <f t="shared" si="201"/>
        <v>0</v>
      </c>
      <c r="GY236" s="88">
        <f t="shared" si="202"/>
        <v>0</v>
      </c>
      <c r="GZ236" s="88">
        <f t="shared" si="203"/>
        <v>0</v>
      </c>
      <c r="HA236" s="88">
        <f t="shared" si="204"/>
        <v>0</v>
      </c>
      <c r="HB236" s="88">
        <f t="shared" si="205"/>
        <v>0</v>
      </c>
      <c r="HC236" s="88">
        <f t="shared" si="206"/>
        <v>0</v>
      </c>
      <c r="HD236" s="88">
        <f t="shared" si="207"/>
        <v>0</v>
      </c>
      <c r="HE236" s="88">
        <f t="shared" si="185"/>
        <v>0</v>
      </c>
    </row>
    <row r="237" spans="1:213" hidden="1" outlineLevel="1" x14ac:dyDescent="0.2">
      <c r="A237" s="21" t="str">
        <f t="shared" si="163"/>
        <v>lördag</v>
      </c>
      <c r="B237" s="17">
        <f t="shared" si="186"/>
        <v>33</v>
      </c>
      <c r="C237" s="13">
        <v>45885</v>
      </c>
      <c r="D237" s="38"/>
      <c r="E237" s="38"/>
      <c r="F237" s="38"/>
      <c r="G237" s="39"/>
      <c r="H237" s="38"/>
      <c r="I237" s="38"/>
      <c r="J237" s="38"/>
      <c r="K237" s="38"/>
      <c r="L237" s="62"/>
      <c r="M237" s="38"/>
      <c r="N237" s="38"/>
      <c r="O237" s="62"/>
      <c r="P237" s="38"/>
      <c r="Q237" s="38"/>
      <c r="R237" s="38"/>
      <c r="S237" s="39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9"/>
      <c r="AE237" s="38"/>
      <c r="AF237" s="38"/>
      <c r="AG237" s="38"/>
      <c r="AH237" s="38"/>
      <c r="AI237" s="38"/>
      <c r="AJ237" s="38"/>
      <c r="AK237" s="38"/>
      <c r="AL237" s="39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9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9"/>
      <c r="BJ237" s="38"/>
      <c r="BK237" s="38"/>
      <c r="BL237" s="38"/>
      <c r="BM237" s="39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9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9"/>
      <c r="CX237" s="38"/>
      <c r="CY237" s="38"/>
      <c r="CZ237" s="38"/>
      <c r="DA237" s="39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9"/>
      <c r="DM237" s="38"/>
      <c r="DN237" s="38"/>
      <c r="DO237" s="38"/>
      <c r="DP237" s="38"/>
      <c r="DQ237" s="39"/>
      <c r="DR237" s="38"/>
      <c r="DS237" s="38"/>
      <c r="DT237" s="38"/>
      <c r="DU237" s="38"/>
      <c r="DV237" s="38"/>
      <c r="DW237" s="38"/>
      <c r="DX237" s="39"/>
      <c r="DY237" s="38"/>
      <c r="DZ237" s="38"/>
      <c r="EA237" s="38"/>
      <c r="EB237" s="39"/>
      <c r="EC237" s="38"/>
      <c r="ED237" s="38"/>
      <c r="EE237" s="38"/>
      <c r="EF237" s="39"/>
      <c r="EG237" s="38"/>
      <c r="EH237" s="38"/>
      <c r="EI237" s="38"/>
      <c r="EJ237" s="38"/>
      <c r="EK237" s="38"/>
      <c r="EL237" s="38"/>
      <c r="EM237" s="38"/>
      <c r="EN237" s="38"/>
      <c r="EO237" s="39"/>
      <c r="EP237" s="38"/>
      <c r="EQ237" s="38"/>
      <c r="ER237" s="38"/>
      <c r="ES237" s="38"/>
      <c r="ET237" s="38"/>
      <c r="EU237" s="38"/>
      <c r="EV237" s="39"/>
      <c r="EW237" s="38"/>
      <c r="EX237" s="38"/>
      <c r="EY237" s="38"/>
      <c r="EZ237" s="38"/>
      <c r="FA237" s="38"/>
      <c r="FB237" s="38"/>
      <c r="FC237" s="38"/>
      <c r="FD237" s="38"/>
      <c r="FE237" s="38"/>
      <c r="FF237" s="38"/>
      <c r="FG237" s="38"/>
      <c r="FH237" s="38"/>
      <c r="FI237" s="38"/>
      <c r="FJ237" s="38"/>
      <c r="FK237" s="38"/>
      <c r="FL237" s="38"/>
      <c r="FM237" s="38"/>
      <c r="FN237" s="39"/>
      <c r="FO237" s="38"/>
      <c r="FP237" s="38"/>
      <c r="FQ237" s="38"/>
      <c r="FR237" s="38"/>
      <c r="FS237" s="38"/>
      <c r="FT237" s="38"/>
      <c r="FU237" s="38"/>
      <c r="FV237" s="38"/>
      <c r="FW237" s="38"/>
      <c r="FX237" s="38"/>
      <c r="FY237" s="38"/>
      <c r="FZ237" s="38"/>
      <c r="GA237" s="38"/>
      <c r="GB237" s="38"/>
      <c r="GC237" s="38"/>
      <c r="GD237" s="39"/>
      <c r="GE237" s="40">
        <f t="shared" si="187"/>
        <v>0</v>
      </c>
      <c r="GF237" s="65"/>
      <c r="GG237" s="69"/>
      <c r="GH237" s="69"/>
      <c r="GI237" s="100" t="s">
        <v>53</v>
      </c>
      <c r="GJ237" s="98">
        <f t="shared" si="184"/>
        <v>45885</v>
      </c>
      <c r="GK237" s="93">
        <f t="shared" si="188"/>
        <v>0</v>
      </c>
      <c r="GL237" s="88">
        <f t="shared" si="189"/>
        <v>0</v>
      </c>
      <c r="GM237" s="88">
        <f t="shared" si="190"/>
        <v>0</v>
      </c>
      <c r="GN237" s="88">
        <f t="shared" si="191"/>
        <v>0</v>
      </c>
      <c r="GO237" s="88">
        <f t="shared" si="192"/>
        <v>0</v>
      </c>
      <c r="GP237" s="88">
        <f t="shared" si="193"/>
        <v>0</v>
      </c>
      <c r="GQ237" s="88">
        <f t="shared" si="194"/>
        <v>0</v>
      </c>
      <c r="GR237" s="88">
        <f t="shared" si="195"/>
        <v>0</v>
      </c>
      <c r="GS237" s="88">
        <f t="shared" si="196"/>
        <v>0</v>
      </c>
      <c r="GT237" s="88">
        <f t="shared" si="197"/>
        <v>0</v>
      </c>
      <c r="GU237" s="88">
        <f t="shared" si="198"/>
        <v>0</v>
      </c>
      <c r="GV237" s="88">
        <f t="shared" si="199"/>
        <v>0</v>
      </c>
      <c r="GW237" s="88">
        <f t="shared" si="200"/>
        <v>0</v>
      </c>
      <c r="GX237" s="88">
        <f t="shared" si="201"/>
        <v>0</v>
      </c>
      <c r="GY237" s="88">
        <f t="shared" si="202"/>
        <v>0</v>
      </c>
      <c r="GZ237" s="88">
        <f t="shared" si="203"/>
        <v>0</v>
      </c>
      <c r="HA237" s="88">
        <f t="shared" si="204"/>
        <v>0</v>
      </c>
      <c r="HB237" s="88">
        <f t="shared" si="205"/>
        <v>0</v>
      </c>
      <c r="HC237" s="88">
        <f t="shared" si="206"/>
        <v>0</v>
      </c>
      <c r="HD237" s="88">
        <f t="shared" si="207"/>
        <v>0</v>
      </c>
      <c r="HE237" s="88">
        <f t="shared" si="185"/>
        <v>0</v>
      </c>
    </row>
    <row r="238" spans="1:213" hidden="1" outlineLevel="1" x14ac:dyDescent="0.2">
      <c r="A238" s="21" t="str">
        <f t="shared" si="163"/>
        <v>söndag</v>
      </c>
      <c r="B238" s="17">
        <f t="shared" si="186"/>
        <v>33</v>
      </c>
      <c r="C238" s="13">
        <v>45886</v>
      </c>
      <c r="D238" s="38"/>
      <c r="E238" s="38"/>
      <c r="F238" s="38"/>
      <c r="G238" s="39"/>
      <c r="H238" s="38"/>
      <c r="I238" s="38"/>
      <c r="J238" s="38"/>
      <c r="K238" s="38"/>
      <c r="L238" s="62"/>
      <c r="M238" s="38"/>
      <c r="N238" s="38"/>
      <c r="O238" s="62"/>
      <c r="P238" s="38"/>
      <c r="Q238" s="38"/>
      <c r="R238" s="38"/>
      <c r="S238" s="39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9"/>
      <c r="AE238" s="38"/>
      <c r="AF238" s="38"/>
      <c r="AG238" s="38"/>
      <c r="AH238" s="38"/>
      <c r="AI238" s="38"/>
      <c r="AJ238" s="38"/>
      <c r="AK238" s="38"/>
      <c r="AL238" s="39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9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9"/>
      <c r="BJ238" s="38"/>
      <c r="BK238" s="38"/>
      <c r="BL238" s="38"/>
      <c r="BM238" s="39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9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9"/>
      <c r="CX238" s="38"/>
      <c r="CY238" s="38"/>
      <c r="CZ238" s="38"/>
      <c r="DA238" s="39"/>
      <c r="DB238" s="38"/>
      <c r="DC238" s="38"/>
      <c r="DD238" s="38"/>
      <c r="DE238" s="38"/>
      <c r="DF238" s="38"/>
      <c r="DG238" s="38"/>
      <c r="DH238" s="38"/>
      <c r="DI238" s="38"/>
      <c r="DJ238" s="38"/>
      <c r="DK238" s="38"/>
      <c r="DL238" s="39"/>
      <c r="DM238" s="38"/>
      <c r="DN238" s="38"/>
      <c r="DO238" s="38"/>
      <c r="DP238" s="38"/>
      <c r="DQ238" s="39"/>
      <c r="DR238" s="38"/>
      <c r="DS238" s="38"/>
      <c r="DT238" s="38"/>
      <c r="DU238" s="38"/>
      <c r="DV238" s="38"/>
      <c r="DW238" s="38"/>
      <c r="DX238" s="39"/>
      <c r="DY238" s="38"/>
      <c r="DZ238" s="38"/>
      <c r="EA238" s="38"/>
      <c r="EB238" s="39"/>
      <c r="EC238" s="38"/>
      <c r="ED238" s="38"/>
      <c r="EE238" s="38"/>
      <c r="EF238" s="39"/>
      <c r="EG238" s="38"/>
      <c r="EH238" s="38"/>
      <c r="EI238" s="38"/>
      <c r="EJ238" s="38"/>
      <c r="EK238" s="38"/>
      <c r="EL238" s="38"/>
      <c r="EM238" s="38"/>
      <c r="EN238" s="38"/>
      <c r="EO238" s="39"/>
      <c r="EP238" s="38"/>
      <c r="EQ238" s="38"/>
      <c r="ER238" s="38"/>
      <c r="ES238" s="38"/>
      <c r="ET238" s="38"/>
      <c r="EU238" s="38"/>
      <c r="EV238" s="39"/>
      <c r="EW238" s="38"/>
      <c r="EX238" s="38"/>
      <c r="EY238" s="38"/>
      <c r="EZ238" s="38"/>
      <c r="FA238" s="38"/>
      <c r="FB238" s="38"/>
      <c r="FC238" s="38"/>
      <c r="FD238" s="38"/>
      <c r="FE238" s="38"/>
      <c r="FF238" s="38"/>
      <c r="FG238" s="38"/>
      <c r="FH238" s="38"/>
      <c r="FI238" s="38"/>
      <c r="FJ238" s="38"/>
      <c r="FK238" s="38"/>
      <c r="FL238" s="38"/>
      <c r="FM238" s="38"/>
      <c r="FN238" s="39"/>
      <c r="FO238" s="38"/>
      <c r="FP238" s="38"/>
      <c r="FQ238" s="38"/>
      <c r="FR238" s="38"/>
      <c r="FS238" s="38"/>
      <c r="FT238" s="38"/>
      <c r="FU238" s="38"/>
      <c r="FV238" s="38"/>
      <c r="FW238" s="38"/>
      <c r="FX238" s="38"/>
      <c r="FY238" s="38"/>
      <c r="FZ238" s="38"/>
      <c r="GA238" s="38"/>
      <c r="GB238" s="38"/>
      <c r="GC238" s="38"/>
      <c r="GD238" s="39"/>
      <c r="GE238" s="40">
        <f t="shared" si="187"/>
        <v>0</v>
      </c>
      <c r="GF238" s="65"/>
      <c r="GG238" s="69"/>
      <c r="GH238" s="69"/>
      <c r="GI238" s="100" t="s">
        <v>53</v>
      </c>
      <c r="GJ238" s="98">
        <f t="shared" si="184"/>
        <v>45886</v>
      </c>
      <c r="GK238" s="93">
        <f t="shared" si="188"/>
        <v>0</v>
      </c>
      <c r="GL238" s="88">
        <f t="shared" si="189"/>
        <v>0</v>
      </c>
      <c r="GM238" s="88">
        <f t="shared" si="190"/>
        <v>0</v>
      </c>
      <c r="GN238" s="88">
        <f t="shared" si="191"/>
        <v>0</v>
      </c>
      <c r="GO238" s="88">
        <f t="shared" si="192"/>
        <v>0</v>
      </c>
      <c r="GP238" s="88">
        <f t="shared" si="193"/>
        <v>0</v>
      </c>
      <c r="GQ238" s="88">
        <f t="shared" si="194"/>
        <v>0</v>
      </c>
      <c r="GR238" s="88">
        <f t="shared" si="195"/>
        <v>0</v>
      </c>
      <c r="GS238" s="88">
        <f t="shared" si="196"/>
        <v>0</v>
      </c>
      <c r="GT238" s="88">
        <f t="shared" si="197"/>
        <v>0</v>
      </c>
      <c r="GU238" s="88">
        <f t="shared" si="198"/>
        <v>0</v>
      </c>
      <c r="GV238" s="88">
        <f t="shared" si="199"/>
        <v>0</v>
      </c>
      <c r="GW238" s="88">
        <f t="shared" si="200"/>
        <v>0</v>
      </c>
      <c r="GX238" s="88">
        <f t="shared" si="201"/>
        <v>0</v>
      </c>
      <c r="GY238" s="88">
        <f t="shared" si="202"/>
        <v>0</v>
      </c>
      <c r="GZ238" s="88">
        <f t="shared" si="203"/>
        <v>0</v>
      </c>
      <c r="HA238" s="88">
        <f t="shared" si="204"/>
        <v>0</v>
      </c>
      <c r="HB238" s="88">
        <f t="shared" si="205"/>
        <v>0</v>
      </c>
      <c r="HC238" s="88">
        <f t="shared" si="206"/>
        <v>0</v>
      </c>
      <c r="HD238" s="88">
        <f t="shared" si="207"/>
        <v>0</v>
      </c>
      <c r="HE238" s="88">
        <f t="shared" si="185"/>
        <v>0</v>
      </c>
    </row>
    <row r="239" spans="1:213" hidden="1" outlineLevel="1" x14ac:dyDescent="0.2">
      <c r="A239" s="21" t="str">
        <f t="shared" si="163"/>
        <v>måndag</v>
      </c>
      <c r="B239" s="17">
        <f t="shared" si="186"/>
        <v>34</v>
      </c>
      <c r="C239" s="13">
        <v>45887</v>
      </c>
      <c r="D239" s="38"/>
      <c r="E239" s="38"/>
      <c r="F239" s="38"/>
      <c r="G239" s="39"/>
      <c r="H239" s="38"/>
      <c r="I239" s="38"/>
      <c r="J239" s="38"/>
      <c r="K239" s="38"/>
      <c r="L239" s="62"/>
      <c r="M239" s="38"/>
      <c r="N239" s="38"/>
      <c r="O239" s="62"/>
      <c r="P239" s="38"/>
      <c r="Q239" s="38"/>
      <c r="R239" s="38"/>
      <c r="S239" s="39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9"/>
      <c r="AE239" s="38"/>
      <c r="AF239" s="38"/>
      <c r="AG239" s="38"/>
      <c r="AH239" s="38"/>
      <c r="AI239" s="38"/>
      <c r="AJ239" s="38"/>
      <c r="AK239" s="38"/>
      <c r="AL239" s="39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9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9"/>
      <c r="BJ239" s="38"/>
      <c r="BK239" s="38"/>
      <c r="BL239" s="38"/>
      <c r="BM239" s="39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9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9"/>
      <c r="CX239" s="38"/>
      <c r="CY239" s="38"/>
      <c r="CZ239" s="38"/>
      <c r="DA239" s="39"/>
      <c r="DB239" s="38"/>
      <c r="DC239" s="38"/>
      <c r="DD239" s="38"/>
      <c r="DE239" s="38"/>
      <c r="DF239" s="38"/>
      <c r="DG239" s="38"/>
      <c r="DH239" s="38"/>
      <c r="DI239" s="38"/>
      <c r="DJ239" s="38"/>
      <c r="DK239" s="38"/>
      <c r="DL239" s="39"/>
      <c r="DM239" s="38"/>
      <c r="DN239" s="38"/>
      <c r="DO239" s="38"/>
      <c r="DP239" s="38"/>
      <c r="DQ239" s="39"/>
      <c r="DR239" s="38"/>
      <c r="DS239" s="38"/>
      <c r="DT239" s="38"/>
      <c r="DU239" s="38"/>
      <c r="DV239" s="38"/>
      <c r="DW239" s="38"/>
      <c r="DX239" s="39"/>
      <c r="DY239" s="38"/>
      <c r="DZ239" s="38"/>
      <c r="EA239" s="38"/>
      <c r="EB239" s="39"/>
      <c r="EC239" s="38"/>
      <c r="ED239" s="38"/>
      <c r="EE239" s="38"/>
      <c r="EF239" s="39"/>
      <c r="EG239" s="38"/>
      <c r="EH239" s="38"/>
      <c r="EI239" s="38"/>
      <c r="EJ239" s="38"/>
      <c r="EK239" s="38"/>
      <c r="EL239" s="38"/>
      <c r="EM239" s="38"/>
      <c r="EN239" s="38"/>
      <c r="EO239" s="39"/>
      <c r="EP239" s="38"/>
      <c r="EQ239" s="38"/>
      <c r="ER239" s="38"/>
      <c r="ES239" s="38"/>
      <c r="ET239" s="38"/>
      <c r="EU239" s="38"/>
      <c r="EV239" s="39"/>
      <c r="EW239" s="38"/>
      <c r="EX239" s="38"/>
      <c r="EY239" s="38"/>
      <c r="EZ239" s="38"/>
      <c r="FA239" s="38"/>
      <c r="FB239" s="38"/>
      <c r="FC239" s="38"/>
      <c r="FD239" s="38"/>
      <c r="FE239" s="38"/>
      <c r="FF239" s="38"/>
      <c r="FG239" s="38"/>
      <c r="FH239" s="38"/>
      <c r="FI239" s="38"/>
      <c r="FJ239" s="38"/>
      <c r="FK239" s="38"/>
      <c r="FL239" s="38"/>
      <c r="FM239" s="38"/>
      <c r="FN239" s="39"/>
      <c r="FO239" s="38"/>
      <c r="FP239" s="38"/>
      <c r="FQ239" s="38"/>
      <c r="FR239" s="38"/>
      <c r="FS239" s="38"/>
      <c r="FT239" s="38"/>
      <c r="FU239" s="38"/>
      <c r="FV239" s="38"/>
      <c r="FW239" s="38"/>
      <c r="FX239" s="38"/>
      <c r="FY239" s="38"/>
      <c r="FZ239" s="38"/>
      <c r="GA239" s="38"/>
      <c r="GB239" s="38"/>
      <c r="GC239" s="38"/>
      <c r="GD239" s="39"/>
      <c r="GE239" s="40">
        <f t="shared" si="187"/>
        <v>0</v>
      </c>
      <c r="GF239" s="65"/>
      <c r="GG239" s="69"/>
      <c r="GH239" s="69"/>
      <c r="GI239" s="100" t="s">
        <v>53</v>
      </c>
      <c r="GJ239" s="98">
        <f t="shared" si="184"/>
        <v>45887</v>
      </c>
      <c r="GK239" s="93">
        <f t="shared" si="188"/>
        <v>0</v>
      </c>
      <c r="GL239" s="88">
        <f t="shared" si="189"/>
        <v>0</v>
      </c>
      <c r="GM239" s="88">
        <f t="shared" si="190"/>
        <v>0</v>
      </c>
      <c r="GN239" s="88">
        <f t="shared" si="191"/>
        <v>0</v>
      </c>
      <c r="GO239" s="88">
        <f t="shared" si="192"/>
        <v>0</v>
      </c>
      <c r="GP239" s="88">
        <f t="shared" si="193"/>
        <v>0</v>
      </c>
      <c r="GQ239" s="88">
        <f t="shared" si="194"/>
        <v>0</v>
      </c>
      <c r="GR239" s="88">
        <f t="shared" si="195"/>
        <v>0</v>
      </c>
      <c r="GS239" s="88">
        <f t="shared" si="196"/>
        <v>0</v>
      </c>
      <c r="GT239" s="88">
        <f t="shared" si="197"/>
        <v>0</v>
      </c>
      <c r="GU239" s="88">
        <f t="shared" si="198"/>
        <v>0</v>
      </c>
      <c r="GV239" s="88">
        <f t="shared" si="199"/>
        <v>0</v>
      </c>
      <c r="GW239" s="88">
        <f t="shared" si="200"/>
        <v>0</v>
      </c>
      <c r="GX239" s="88">
        <f t="shared" si="201"/>
        <v>0</v>
      </c>
      <c r="GY239" s="88">
        <f t="shared" si="202"/>
        <v>0</v>
      </c>
      <c r="GZ239" s="88">
        <f t="shared" si="203"/>
        <v>0</v>
      </c>
      <c r="HA239" s="88">
        <f t="shared" si="204"/>
        <v>0</v>
      </c>
      <c r="HB239" s="88">
        <f t="shared" si="205"/>
        <v>0</v>
      </c>
      <c r="HC239" s="88">
        <f t="shared" si="206"/>
        <v>0</v>
      </c>
      <c r="HD239" s="88">
        <f t="shared" si="207"/>
        <v>0</v>
      </c>
      <c r="HE239" s="88">
        <f t="shared" si="185"/>
        <v>0</v>
      </c>
    </row>
    <row r="240" spans="1:213" hidden="1" outlineLevel="1" x14ac:dyDescent="0.2">
      <c r="A240" s="21" t="str">
        <f t="shared" si="163"/>
        <v>tisdag</v>
      </c>
      <c r="B240" s="17">
        <f t="shared" si="186"/>
        <v>34</v>
      </c>
      <c r="C240" s="13">
        <v>45888</v>
      </c>
      <c r="D240" s="38"/>
      <c r="E240" s="38"/>
      <c r="F240" s="38"/>
      <c r="G240" s="39"/>
      <c r="H240" s="38"/>
      <c r="I240" s="38"/>
      <c r="J240" s="38"/>
      <c r="K240" s="38"/>
      <c r="L240" s="62"/>
      <c r="M240" s="38"/>
      <c r="N240" s="38"/>
      <c r="O240" s="62"/>
      <c r="P240" s="38"/>
      <c r="Q240" s="38"/>
      <c r="R240" s="38"/>
      <c r="S240" s="39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9"/>
      <c r="AE240" s="38"/>
      <c r="AF240" s="38"/>
      <c r="AG240" s="38"/>
      <c r="AH240" s="38"/>
      <c r="AI240" s="38"/>
      <c r="AJ240" s="38"/>
      <c r="AK240" s="38"/>
      <c r="AL240" s="39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9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9"/>
      <c r="BJ240" s="38"/>
      <c r="BK240" s="38"/>
      <c r="BL240" s="38"/>
      <c r="BM240" s="39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9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9"/>
      <c r="CX240" s="38"/>
      <c r="CY240" s="38"/>
      <c r="CZ240" s="38"/>
      <c r="DA240" s="39"/>
      <c r="DB240" s="38"/>
      <c r="DC240" s="38"/>
      <c r="DD240" s="38"/>
      <c r="DE240" s="38"/>
      <c r="DF240" s="38"/>
      <c r="DG240" s="38"/>
      <c r="DH240" s="38"/>
      <c r="DI240" s="38"/>
      <c r="DJ240" s="38"/>
      <c r="DK240" s="38"/>
      <c r="DL240" s="39"/>
      <c r="DM240" s="38"/>
      <c r="DN240" s="38"/>
      <c r="DO240" s="38"/>
      <c r="DP240" s="38"/>
      <c r="DQ240" s="39"/>
      <c r="DR240" s="38"/>
      <c r="DS240" s="38"/>
      <c r="DT240" s="38"/>
      <c r="DU240" s="38"/>
      <c r="DV240" s="38"/>
      <c r="DW240" s="38"/>
      <c r="DX240" s="39"/>
      <c r="DY240" s="38"/>
      <c r="DZ240" s="38"/>
      <c r="EA240" s="38"/>
      <c r="EB240" s="39"/>
      <c r="EC240" s="38"/>
      <c r="ED240" s="38"/>
      <c r="EE240" s="38"/>
      <c r="EF240" s="39"/>
      <c r="EG240" s="38"/>
      <c r="EH240" s="38"/>
      <c r="EI240" s="38"/>
      <c r="EJ240" s="38"/>
      <c r="EK240" s="38"/>
      <c r="EL240" s="38"/>
      <c r="EM240" s="38"/>
      <c r="EN240" s="38"/>
      <c r="EO240" s="39"/>
      <c r="EP240" s="38"/>
      <c r="EQ240" s="38"/>
      <c r="ER240" s="38"/>
      <c r="ES240" s="38"/>
      <c r="ET240" s="38"/>
      <c r="EU240" s="38"/>
      <c r="EV240" s="39"/>
      <c r="EW240" s="38"/>
      <c r="EX240" s="38"/>
      <c r="EY240" s="38"/>
      <c r="EZ240" s="38"/>
      <c r="FA240" s="38"/>
      <c r="FB240" s="38"/>
      <c r="FC240" s="38"/>
      <c r="FD240" s="38"/>
      <c r="FE240" s="38"/>
      <c r="FF240" s="38"/>
      <c r="FG240" s="38"/>
      <c r="FH240" s="38"/>
      <c r="FI240" s="38"/>
      <c r="FJ240" s="38"/>
      <c r="FK240" s="38"/>
      <c r="FL240" s="38"/>
      <c r="FM240" s="38"/>
      <c r="FN240" s="39"/>
      <c r="FO240" s="38"/>
      <c r="FP240" s="38"/>
      <c r="FQ240" s="38"/>
      <c r="FR240" s="38"/>
      <c r="FS240" s="38"/>
      <c r="FT240" s="38"/>
      <c r="FU240" s="38"/>
      <c r="FV240" s="38"/>
      <c r="FW240" s="38"/>
      <c r="FX240" s="38"/>
      <c r="FY240" s="38"/>
      <c r="FZ240" s="38"/>
      <c r="GA240" s="38"/>
      <c r="GB240" s="38"/>
      <c r="GC240" s="38"/>
      <c r="GD240" s="39"/>
      <c r="GE240" s="40">
        <f t="shared" si="187"/>
        <v>0</v>
      </c>
      <c r="GF240" s="65"/>
      <c r="GG240" s="69"/>
      <c r="GH240" s="69"/>
      <c r="GI240" s="100" t="s">
        <v>53</v>
      </c>
      <c r="GJ240" s="98">
        <f t="shared" si="184"/>
        <v>45888</v>
      </c>
      <c r="GK240" s="93">
        <f t="shared" si="188"/>
        <v>0</v>
      </c>
      <c r="GL240" s="88">
        <f t="shared" si="189"/>
        <v>0</v>
      </c>
      <c r="GM240" s="88">
        <f t="shared" si="190"/>
        <v>0</v>
      </c>
      <c r="GN240" s="88">
        <f t="shared" si="191"/>
        <v>0</v>
      </c>
      <c r="GO240" s="88">
        <f t="shared" si="192"/>
        <v>0</v>
      </c>
      <c r="GP240" s="88">
        <f t="shared" si="193"/>
        <v>0</v>
      </c>
      <c r="GQ240" s="88">
        <f t="shared" si="194"/>
        <v>0</v>
      </c>
      <c r="GR240" s="88">
        <f t="shared" si="195"/>
        <v>0</v>
      </c>
      <c r="GS240" s="88">
        <f t="shared" si="196"/>
        <v>0</v>
      </c>
      <c r="GT240" s="88">
        <f t="shared" si="197"/>
        <v>0</v>
      </c>
      <c r="GU240" s="88">
        <f t="shared" si="198"/>
        <v>0</v>
      </c>
      <c r="GV240" s="88">
        <f t="shared" si="199"/>
        <v>0</v>
      </c>
      <c r="GW240" s="88">
        <f t="shared" si="200"/>
        <v>0</v>
      </c>
      <c r="GX240" s="88">
        <f t="shared" si="201"/>
        <v>0</v>
      </c>
      <c r="GY240" s="88">
        <f t="shared" si="202"/>
        <v>0</v>
      </c>
      <c r="GZ240" s="88">
        <f t="shared" si="203"/>
        <v>0</v>
      </c>
      <c r="HA240" s="88">
        <f t="shared" si="204"/>
        <v>0</v>
      </c>
      <c r="HB240" s="88">
        <f t="shared" si="205"/>
        <v>0</v>
      </c>
      <c r="HC240" s="88">
        <f t="shared" si="206"/>
        <v>0</v>
      </c>
      <c r="HD240" s="88">
        <f t="shared" si="207"/>
        <v>0</v>
      </c>
      <c r="HE240" s="88">
        <f t="shared" si="185"/>
        <v>0</v>
      </c>
    </row>
    <row r="241" spans="1:213" hidden="1" outlineLevel="1" x14ac:dyDescent="0.2">
      <c r="A241" s="21" t="str">
        <f t="shared" si="163"/>
        <v>onsdag</v>
      </c>
      <c r="B241" s="17">
        <f t="shared" si="186"/>
        <v>34</v>
      </c>
      <c r="C241" s="13">
        <v>45889</v>
      </c>
      <c r="D241" s="38"/>
      <c r="E241" s="38"/>
      <c r="F241" s="38"/>
      <c r="G241" s="39"/>
      <c r="H241" s="38"/>
      <c r="I241" s="38"/>
      <c r="J241" s="38"/>
      <c r="K241" s="38"/>
      <c r="L241" s="62"/>
      <c r="M241" s="38"/>
      <c r="N241" s="38"/>
      <c r="O241" s="62"/>
      <c r="P241" s="38"/>
      <c r="Q241" s="38"/>
      <c r="R241" s="38"/>
      <c r="S241" s="39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9"/>
      <c r="AE241" s="38"/>
      <c r="AF241" s="38"/>
      <c r="AG241" s="38"/>
      <c r="AH241" s="38"/>
      <c r="AI241" s="38"/>
      <c r="AJ241" s="38"/>
      <c r="AK241" s="38"/>
      <c r="AL241" s="39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9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9"/>
      <c r="BJ241" s="38"/>
      <c r="BK241" s="38"/>
      <c r="BL241" s="38"/>
      <c r="BM241" s="39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9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9"/>
      <c r="CX241" s="38"/>
      <c r="CY241" s="38"/>
      <c r="CZ241" s="38"/>
      <c r="DA241" s="39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9"/>
      <c r="DM241" s="38"/>
      <c r="DN241" s="38"/>
      <c r="DO241" s="38"/>
      <c r="DP241" s="38"/>
      <c r="DQ241" s="39"/>
      <c r="DR241" s="38"/>
      <c r="DS241" s="38"/>
      <c r="DT241" s="38"/>
      <c r="DU241" s="38"/>
      <c r="DV241" s="38"/>
      <c r="DW241" s="38"/>
      <c r="DX241" s="39"/>
      <c r="DY241" s="38"/>
      <c r="DZ241" s="38"/>
      <c r="EA241" s="38"/>
      <c r="EB241" s="39"/>
      <c r="EC241" s="38"/>
      <c r="ED241" s="38"/>
      <c r="EE241" s="38"/>
      <c r="EF241" s="39"/>
      <c r="EG241" s="38"/>
      <c r="EH241" s="38"/>
      <c r="EI241" s="38"/>
      <c r="EJ241" s="38"/>
      <c r="EK241" s="38"/>
      <c r="EL241" s="38"/>
      <c r="EM241" s="38"/>
      <c r="EN241" s="38"/>
      <c r="EO241" s="39"/>
      <c r="EP241" s="38"/>
      <c r="EQ241" s="38"/>
      <c r="ER241" s="38"/>
      <c r="ES241" s="38"/>
      <c r="ET241" s="38"/>
      <c r="EU241" s="38"/>
      <c r="EV241" s="39"/>
      <c r="EW241" s="38"/>
      <c r="EX241" s="38"/>
      <c r="EY241" s="38"/>
      <c r="EZ241" s="38"/>
      <c r="FA241" s="38"/>
      <c r="FB241" s="38"/>
      <c r="FC241" s="38"/>
      <c r="FD241" s="38"/>
      <c r="FE241" s="38"/>
      <c r="FF241" s="38"/>
      <c r="FG241" s="38"/>
      <c r="FH241" s="38"/>
      <c r="FI241" s="38"/>
      <c r="FJ241" s="38"/>
      <c r="FK241" s="38"/>
      <c r="FL241" s="38"/>
      <c r="FM241" s="38"/>
      <c r="FN241" s="39"/>
      <c r="FO241" s="38"/>
      <c r="FP241" s="38"/>
      <c r="FQ241" s="38"/>
      <c r="FR241" s="38"/>
      <c r="FS241" s="38"/>
      <c r="FT241" s="38"/>
      <c r="FU241" s="38"/>
      <c r="FV241" s="38"/>
      <c r="FW241" s="38"/>
      <c r="FX241" s="38"/>
      <c r="FY241" s="38"/>
      <c r="FZ241" s="38"/>
      <c r="GA241" s="38"/>
      <c r="GB241" s="38"/>
      <c r="GC241" s="38"/>
      <c r="GD241" s="39"/>
      <c r="GE241" s="40">
        <f t="shared" si="187"/>
        <v>0</v>
      </c>
      <c r="GF241" s="65"/>
      <c r="GG241" s="69"/>
      <c r="GH241" s="69"/>
      <c r="GI241" s="100" t="s">
        <v>53</v>
      </c>
      <c r="GJ241" s="98">
        <f t="shared" si="184"/>
        <v>45889</v>
      </c>
      <c r="GK241" s="93">
        <f t="shared" si="188"/>
        <v>0</v>
      </c>
      <c r="GL241" s="88">
        <f t="shared" si="189"/>
        <v>0</v>
      </c>
      <c r="GM241" s="88">
        <f t="shared" si="190"/>
        <v>0</v>
      </c>
      <c r="GN241" s="88">
        <f t="shared" si="191"/>
        <v>0</v>
      </c>
      <c r="GO241" s="88">
        <f t="shared" si="192"/>
        <v>0</v>
      </c>
      <c r="GP241" s="88">
        <f t="shared" si="193"/>
        <v>0</v>
      </c>
      <c r="GQ241" s="88">
        <f t="shared" si="194"/>
        <v>0</v>
      </c>
      <c r="GR241" s="88">
        <f t="shared" si="195"/>
        <v>0</v>
      </c>
      <c r="GS241" s="88">
        <f t="shared" si="196"/>
        <v>0</v>
      </c>
      <c r="GT241" s="88">
        <f t="shared" si="197"/>
        <v>0</v>
      </c>
      <c r="GU241" s="88">
        <f t="shared" si="198"/>
        <v>0</v>
      </c>
      <c r="GV241" s="88">
        <f t="shared" si="199"/>
        <v>0</v>
      </c>
      <c r="GW241" s="88">
        <f t="shared" si="200"/>
        <v>0</v>
      </c>
      <c r="GX241" s="88">
        <f t="shared" si="201"/>
        <v>0</v>
      </c>
      <c r="GY241" s="88">
        <f t="shared" si="202"/>
        <v>0</v>
      </c>
      <c r="GZ241" s="88">
        <f t="shared" si="203"/>
        <v>0</v>
      </c>
      <c r="HA241" s="88">
        <f t="shared" si="204"/>
        <v>0</v>
      </c>
      <c r="HB241" s="88">
        <f t="shared" si="205"/>
        <v>0</v>
      </c>
      <c r="HC241" s="88">
        <f t="shared" si="206"/>
        <v>0</v>
      </c>
      <c r="HD241" s="88">
        <f t="shared" si="207"/>
        <v>0</v>
      </c>
      <c r="HE241" s="88">
        <f t="shared" si="185"/>
        <v>0</v>
      </c>
    </row>
    <row r="242" spans="1:213" hidden="1" outlineLevel="1" x14ac:dyDescent="0.2">
      <c r="A242" s="21" t="str">
        <f t="shared" si="163"/>
        <v>torsdag</v>
      </c>
      <c r="B242" s="17">
        <f t="shared" si="186"/>
        <v>34</v>
      </c>
      <c r="C242" s="13">
        <v>45890</v>
      </c>
      <c r="D242" s="38"/>
      <c r="E242" s="38"/>
      <c r="F242" s="38"/>
      <c r="G242" s="39"/>
      <c r="H242" s="38"/>
      <c r="I242" s="38"/>
      <c r="J242" s="38"/>
      <c r="K242" s="38"/>
      <c r="L242" s="62"/>
      <c r="M242" s="38"/>
      <c r="N242" s="38"/>
      <c r="O242" s="62"/>
      <c r="P242" s="38"/>
      <c r="Q242" s="38"/>
      <c r="R242" s="38"/>
      <c r="S242" s="39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9"/>
      <c r="AE242" s="38"/>
      <c r="AF242" s="38"/>
      <c r="AG242" s="38"/>
      <c r="AH242" s="38"/>
      <c r="AI242" s="38"/>
      <c r="AJ242" s="38"/>
      <c r="AK242" s="38"/>
      <c r="AL242" s="39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9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9"/>
      <c r="BJ242" s="38"/>
      <c r="BK242" s="38"/>
      <c r="BL242" s="38"/>
      <c r="BM242" s="39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9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9"/>
      <c r="CX242" s="38"/>
      <c r="CY242" s="38"/>
      <c r="CZ242" s="38"/>
      <c r="DA242" s="39"/>
      <c r="DB242" s="38"/>
      <c r="DC242" s="38"/>
      <c r="DD242" s="38"/>
      <c r="DE242" s="38"/>
      <c r="DF242" s="38"/>
      <c r="DG242" s="38"/>
      <c r="DH242" s="38"/>
      <c r="DI242" s="38"/>
      <c r="DJ242" s="38"/>
      <c r="DK242" s="38"/>
      <c r="DL242" s="39"/>
      <c r="DM242" s="38"/>
      <c r="DN242" s="38"/>
      <c r="DO242" s="38"/>
      <c r="DP242" s="38"/>
      <c r="DQ242" s="39"/>
      <c r="DR242" s="38"/>
      <c r="DS242" s="38"/>
      <c r="DT242" s="38"/>
      <c r="DU242" s="38"/>
      <c r="DV242" s="38"/>
      <c r="DW242" s="38"/>
      <c r="DX242" s="39"/>
      <c r="DY242" s="38"/>
      <c r="DZ242" s="38"/>
      <c r="EA242" s="38"/>
      <c r="EB242" s="39"/>
      <c r="EC242" s="38"/>
      <c r="ED242" s="38"/>
      <c r="EE242" s="38"/>
      <c r="EF242" s="39"/>
      <c r="EG242" s="38"/>
      <c r="EH242" s="38"/>
      <c r="EI242" s="38"/>
      <c r="EJ242" s="38"/>
      <c r="EK242" s="38"/>
      <c r="EL242" s="38"/>
      <c r="EM242" s="38"/>
      <c r="EN242" s="38"/>
      <c r="EO242" s="39"/>
      <c r="EP242" s="38"/>
      <c r="EQ242" s="38"/>
      <c r="ER242" s="38"/>
      <c r="ES242" s="38"/>
      <c r="ET242" s="38"/>
      <c r="EU242" s="38"/>
      <c r="EV242" s="39"/>
      <c r="EW242" s="38"/>
      <c r="EX242" s="38"/>
      <c r="EY242" s="38"/>
      <c r="EZ242" s="38"/>
      <c r="FA242" s="38"/>
      <c r="FB242" s="38"/>
      <c r="FC242" s="38"/>
      <c r="FD242" s="38"/>
      <c r="FE242" s="38"/>
      <c r="FF242" s="38"/>
      <c r="FG242" s="38"/>
      <c r="FH242" s="38"/>
      <c r="FI242" s="38"/>
      <c r="FJ242" s="38"/>
      <c r="FK242" s="38"/>
      <c r="FL242" s="38"/>
      <c r="FM242" s="38"/>
      <c r="FN242" s="39"/>
      <c r="FO242" s="38"/>
      <c r="FP242" s="38"/>
      <c r="FQ242" s="38"/>
      <c r="FR242" s="38"/>
      <c r="FS242" s="38"/>
      <c r="FT242" s="38"/>
      <c r="FU242" s="38"/>
      <c r="FV242" s="38"/>
      <c r="FW242" s="38"/>
      <c r="FX242" s="38"/>
      <c r="FY242" s="38"/>
      <c r="FZ242" s="38"/>
      <c r="GA242" s="38"/>
      <c r="GB242" s="38"/>
      <c r="GC242" s="38"/>
      <c r="GD242" s="39"/>
      <c r="GE242" s="40">
        <f t="shared" si="187"/>
        <v>0</v>
      </c>
      <c r="GF242" s="65"/>
      <c r="GG242" s="69"/>
      <c r="GH242" s="69"/>
      <c r="GI242" s="100" t="s">
        <v>53</v>
      </c>
      <c r="GJ242" s="98">
        <f t="shared" si="184"/>
        <v>45890</v>
      </c>
      <c r="GK242" s="93">
        <f t="shared" si="188"/>
        <v>0</v>
      </c>
      <c r="GL242" s="88">
        <f t="shared" si="189"/>
        <v>0</v>
      </c>
      <c r="GM242" s="88">
        <f t="shared" si="190"/>
        <v>0</v>
      </c>
      <c r="GN242" s="88">
        <f t="shared" si="191"/>
        <v>0</v>
      </c>
      <c r="GO242" s="88">
        <f t="shared" si="192"/>
        <v>0</v>
      </c>
      <c r="GP242" s="88">
        <f t="shared" si="193"/>
        <v>0</v>
      </c>
      <c r="GQ242" s="88">
        <f t="shared" si="194"/>
        <v>0</v>
      </c>
      <c r="GR242" s="88">
        <f t="shared" si="195"/>
        <v>0</v>
      </c>
      <c r="GS242" s="88">
        <f t="shared" si="196"/>
        <v>0</v>
      </c>
      <c r="GT242" s="88">
        <f t="shared" si="197"/>
        <v>0</v>
      </c>
      <c r="GU242" s="88">
        <f t="shared" si="198"/>
        <v>0</v>
      </c>
      <c r="GV242" s="88">
        <f t="shared" si="199"/>
        <v>0</v>
      </c>
      <c r="GW242" s="88">
        <f t="shared" si="200"/>
        <v>0</v>
      </c>
      <c r="GX242" s="88">
        <f t="shared" si="201"/>
        <v>0</v>
      </c>
      <c r="GY242" s="88">
        <f t="shared" si="202"/>
        <v>0</v>
      </c>
      <c r="GZ242" s="88">
        <f t="shared" si="203"/>
        <v>0</v>
      </c>
      <c r="HA242" s="88">
        <f t="shared" si="204"/>
        <v>0</v>
      </c>
      <c r="HB242" s="88">
        <f t="shared" si="205"/>
        <v>0</v>
      </c>
      <c r="HC242" s="88">
        <f t="shared" si="206"/>
        <v>0</v>
      </c>
      <c r="HD242" s="88">
        <f t="shared" si="207"/>
        <v>0</v>
      </c>
      <c r="HE242" s="88">
        <f t="shared" si="185"/>
        <v>0</v>
      </c>
    </row>
    <row r="243" spans="1:213" hidden="1" outlineLevel="1" x14ac:dyDescent="0.2">
      <c r="A243" s="21" t="str">
        <f t="shared" si="163"/>
        <v>fredag</v>
      </c>
      <c r="B243" s="17">
        <f t="shared" si="186"/>
        <v>34</v>
      </c>
      <c r="C243" s="13">
        <v>45891</v>
      </c>
      <c r="D243" s="38"/>
      <c r="E243" s="38"/>
      <c r="F243" s="38"/>
      <c r="G243" s="39"/>
      <c r="H243" s="38"/>
      <c r="I243" s="38"/>
      <c r="J243" s="38"/>
      <c r="K243" s="38"/>
      <c r="L243" s="62"/>
      <c r="M243" s="38"/>
      <c r="N243" s="38"/>
      <c r="O243" s="62"/>
      <c r="P243" s="38"/>
      <c r="Q243" s="38"/>
      <c r="R243" s="38"/>
      <c r="S243" s="39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9"/>
      <c r="AE243" s="38"/>
      <c r="AF243" s="38"/>
      <c r="AG243" s="38"/>
      <c r="AH243" s="38"/>
      <c r="AI243" s="38"/>
      <c r="AJ243" s="38"/>
      <c r="AK243" s="38"/>
      <c r="AL243" s="39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9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9"/>
      <c r="BJ243" s="38"/>
      <c r="BK243" s="38"/>
      <c r="BL243" s="38"/>
      <c r="BM243" s="39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9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9"/>
      <c r="CX243" s="38"/>
      <c r="CY243" s="38"/>
      <c r="CZ243" s="38"/>
      <c r="DA243" s="39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9"/>
      <c r="DM243" s="38"/>
      <c r="DN243" s="38"/>
      <c r="DO243" s="38"/>
      <c r="DP243" s="38"/>
      <c r="DQ243" s="39"/>
      <c r="DR243" s="38"/>
      <c r="DS243" s="38"/>
      <c r="DT243" s="38"/>
      <c r="DU243" s="38"/>
      <c r="DV243" s="38"/>
      <c r="DW243" s="38"/>
      <c r="DX243" s="39"/>
      <c r="DY243" s="38"/>
      <c r="DZ243" s="38"/>
      <c r="EA243" s="38"/>
      <c r="EB243" s="39"/>
      <c r="EC243" s="38"/>
      <c r="ED243" s="38"/>
      <c r="EE243" s="38"/>
      <c r="EF243" s="39"/>
      <c r="EG243" s="38"/>
      <c r="EH243" s="38"/>
      <c r="EI243" s="38"/>
      <c r="EJ243" s="38"/>
      <c r="EK243" s="38"/>
      <c r="EL243" s="38"/>
      <c r="EM243" s="38"/>
      <c r="EN243" s="38"/>
      <c r="EO243" s="39"/>
      <c r="EP243" s="38"/>
      <c r="EQ243" s="38"/>
      <c r="ER243" s="38"/>
      <c r="ES243" s="38"/>
      <c r="ET243" s="38"/>
      <c r="EU243" s="38"/>
      <c r="EV243" s="39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  <c r="FL243" s="38"/>
      <c r="FM243" s="38"/>
      <c r="FN243" s="39"/>
      <c r="FO243" s="38"/>
      <c r="FP243" s="38"/>
      <c r="FQ243" s="38"/>
      <c r="FR243" s="38"/>
      <c r="FS243" s="38"/>
      <c r="FT243" s="38"/>
      <c r="FU243" s="38"/>
      <c r="FV243" s="38"/>
      <c r="FW243" s="38"/>
      <c r="FX243" s="38"/>
      <c r="FY243" s="38"/>
      <c r="FZ243" s="38"/>
      <c r="GA243" s="38"/>
      <c r="GB243" s="38"/>
      <c r="GC243" s="38"/>
      <c r="GD243" s="39"/>
      <c r="GE243" s="40">
        <f t="shared" si="187"/>
        <v>0</v>
      </c>
      <c r="GF243" s="65"/>
      <c r="GG243" s="69"/>
      <c r="GH243" s="69"/>
      <c r="GI243" s="100" t="s">
        <v>53</v>
      </c>
      <c r="GJ243" s="98">
        <f t="shared" si="184"/>
        <v>45891</v>
      </c>
      <c r="GK243" s="93">
        <f t="shared" si="188"/>
        <v>0</v>
      </c>
      <c r="GL243" s="88">
        <f t="shared" si="189"/>
        <v>0</v>
      </c>
      <c r="GM243" s="88">
        <f t="shared" si="190"/>
        <v>0</v>
      </c>
      <c r="GN243" s="88">
        <f t="shared" si="191"/>
        <v>0</v>
      </c>
      <c r="GO243" s="88">
        <f t="shared" si="192"/>
        <v>0</v>
      </c>
      <c r="GP243" s="88">
        <f t="shared" si="193"/>
        <v>0</v>
      </c>
      <c r="GQ243" s="88">
        <f t="shared" si="194"/>
        <v>0</v>
      </c>
      <c r="GR243" s="88">
        <f t="shared" si="195"/>
        <v>0</v>
      </c>
      <c r="GS243" s="88">
        <f t="shared" si="196"/>
        <v>0</v>
      </c>
      <c r="GT243" s="88">
        <f t="shared" si="197"/>
        <v>0</v>
      </c>
      <c r="GU243" s="88">
        <f t="shared" si="198"/>
        <v>0</v>
      </c>
      <c r="GV243" s="88">
        <f t="shared" si="199"/>
        <v>0</v>
      </c>
      <c r="GW243" s="88">
        <f t="shared" si="200"/>
        <v>0</v>
      </c>
      <c r="GX243" s="88">
        <f t="shared" si="201"/>
        <v>0</v>
      </c>
      <c r="GY243" s="88">
        <f t="shared" si="202"/>
        <v>0</v>
      </c>
      <c r="GZ243" s="88">
        <f t="shared" si="203"/>
        <v>0</v>
      </c>
      <c r="HA243" s="88">
        <f t="shared" si="204"/>
        <v>0</v>
      </c>
      <c r="HB243" s="88">
        <f t="shared" si="205"/>
        <v>0</v>
      </c>
      <c r="HC243" s="88">
        <f t="shared" si="206"/>
        <v>0</v>
      </c>
      <c r="HD243" s="88">
        <f t="shared" si="207"/>
        <v>0</v>
      </c>
      <c r="HE243" s="88">
        <f t="shared" si="185"/>
        <v>0</v>
      </c>
    </row>
    <row r="244" spans="1:213" hidden="1" outlineLevel="1" x14ac:dyDescent="0.2">
      <c r="A244" s="21" t="str">
        <f t="shared" si="163"/>
        <v>lördag</v>
      </c>
      <c r="B244" s="17">
        <f t="shared" si="186"/>
        <v>34</v>
      </c>
      <c r="C244" s="13">
        <v>45892</v>
      </c>
      <c r="D244" s="38"/>
      <c r="E244" s="38"/>
      <c r="F244" s="38"/>
      <c r="G244" s="39"/>
      <c r="H244" s="38"/>
      <c r="I244" s="38"/>
      <c r="J244" s="38"/>
      <c r="K244" s="38"/>
      <c r="L244" s="62"/>
      <c r="M244" s="38"/>
      <c r="N244" s="38"/>
      <c r="O244" s="62"/>
      <c r="P244" s="38"/>
      <c r="Q244" s="38"/>
      <c r="R244" s="38"/>
      <c r="S244" s="39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9"/>
      <c r="AE244" s="38"/>
      <c r="AF244" s="38"/>
      <c r="AG244" s="38"/>
      <c r="AH244" s="38"/>
      <c r="AI244" s="38"/>
      <c r="AJ244" s="38"/>
      <c r="AK244" s="38"/>
      <c r="AL244" s="39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9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9"/>
      <c r="BJ244" s="38"/>
      <c r="BK244" s="38"/>
      <c r="BL244" s="38"/>
      <c r="BM244" s="39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9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9"/>
      <c r="CX244" s="38"/>
      <c r="CY244" s="38"/>
      <c r="CZ244" s="38"/>
      <c r="DA244" s="39"/>
      <c r="DB244" s="38"/>
      <c r="DC244" s="38"/>
      <c r="DD244" s="38"/>
      <c r="DE244" s="38"/>
      <c r="DF244" s="38"/>
      <c r="DG244" s="38"/>
      <c r="DH244" s="38"/>
      <c r="DI244" s="38"/>
      <c r="DJ244" s="38"/>
      <c r="DK244" s="38"/>
      <c r="DL244" s="39"/>
      <c r="DM244" s="38"/>
      <c r="DN244" s="38"/>
      <c r="DO244" s="38"/>
      <c r="DP244" s="38"/>
      <c r="DQ244" s="39"/>
      <c r="DR244" s="38"/>
      <c r="DS244" s="38"/>
      <c r="DT244" s="38"/>
      <c r="DU244" s="38"/>
      <c r="DV244" s="38"/>
      <c r="DW244" s="38"/>
      <c r="DX244" s="39"/>
      <c r="DY244" s="38"/>
      <c r="DZ244" s="38"/>
      <c r="EA244" s="38"/>
      <c r="EB244" s="39"/>
      <c r="EC244" s="38"/>
      <c r="ED244" s="38"/>
      <c r="EE244" s="38"/>
      <c r="EF244" s="39"/>
      <c r="EG244" s="38"/>
      <c r="EH244" s="38"/>
      <c r="EI244" s="38"/>
      <c r="EJ244" s="38"/>
      <c r="EK244" s="38"/>
      <c r="EL244" s="38"/>
      <c r="EM244" s="38"/>
      <c r="EN244" s="38"/>
      <c r="EO244" s="39"/>
      <c r="EP244" s="38"/>
      <c r="EQ244" s="38"/>
      <c r="ER244" s="38"/>
      <c r="ES244" s="38"/>
      <c r="ET244" s="38"/>
      <c r="EU244" s="38"/>
      <c r="EV244" s="39"/>
      <c r="EW244" s="38"/>
      <c r="EX244" s="38"/>
      <c r="EY244" s="38"/>
      <c r="EZ244" s="38"/>
      <c r="FA244" s="38"/>
      <c r="FB244" s="38"/>
      <c r="FC244" s="38"/>
      <c r="FD244" s="38"/>
      <c r="FE244" s="38"/>
      <c r="FF244" s="38"/>
      <c r="FG244" s="38"/>
      <c r="FH244" s="38"/>
      <c r="FI244" s="38"/>
      <c r="FJ244" s="38"/>
      <c r="FK244" s="38"/>
      <c r="FL244" s="38"/>
      <c r="FM244" s="38"/>
      <c r="FN244" s="39"/>
      <c r="FO244" s="38"/>
      <c r="FP244" s="38"/>
      <c r="FQ244" s="38"/>
      <c r="FR244" s="38"/>
      <c r="FS244" s="38"/>
      <c r="FT244" s="38"/>
      <c r="FU244" s="38"/>
      <c r="FV244" s="38"/>
      <c r="FW244" s="38"/>
      <c r="FX244" s="38"/>
      <c r="FY244" s="38"/>
      <c r="FZ244" s="38"/>
      <c r="GA244" s="38"/>
      <c r="GB244" s="38"/>
      <c r="GC244" s="38"/>
      <c r="GD244" s="39"/>
      <c r="GE244" s="40">
        <f t="shared" si="187"/>
        <v>0</v>
      </c>
      <c r="GF244" s="65"/>
      <c r="GG244" s="69"/>
      <c r="GH244" s="69"/>
      <c r="GI244" s="100" t="s">
        <v>53</v>
      </c>
      <c r="GJ244" s="98">
        <f t="shared" si="184"/>
        <v>45892</v>
      </c>
      <c r="GK244" s="93">
        <f t="shared" si="188"/>
        <v>0</v>
      </c>
      <c r="GL244" s="88">
        <f t="shared" si="189"/>
        <v>0</v>
      </c>
      <c r="GM244" s="88">
        <f t="shared" si="190"/>
        <v>0</v>
      </c>
      <c r="GN244" s="88">
        <f t="shared" si="191"/>
        <v>0</v>
      </c>
      <c r="GO244" s="88">
        <f t="shared" si="192"/>
        <v>0</v>
      </c>
      <c r="GP244" s="88">
        <f t="shared" si="193"/>
        <v>0</v>
      </c>
      <c r="GQ244" s="88">
        <f t="shared" si="194"/>
        <v>0</v>
      </c>
      <c r="GR244" s="88">
        <f t="shared" si="195"/>
        <v>0</v>
      </c>
      <c r="GS244" s="88">
        <f t="shared" si="196"/>
        <v>0</v>
      </c>
      <c r="GT244" s="88">
        <f t="shared" si="197"/>
        <v>0</v>
      </c>
      <c r="GU244" s="88">
        <f t="shared" si="198"/>
        <v>0</v>
      </c>
      <c r="GV244" s="88">
        <f t="shared" si="199"/>
        <v>0</v>
      </c>
      <c r="GW244" s="88">
        <f t="shared" si="200"/>
        <v>0</v>
      </c>
      <c r="GX244" s="88">
        <f t="shared" si="201"/>
        <v>0</v>
      </c>
      <c r="GY244" s="88">
        <f t="shared" si="202"/>
        <v>0</v>
      </c>
      <c r="GZ244" s="88">
        <f t="shared" si="203"/>
        <v>0</v>
      </c>
      <c r="HA244" s="88">
        <f t="shared" si="204"/>
        <v>0</v>
      </c>
      <c r="HB244" s="88">
        <f t="shared" si="205"/>
        <v>0</v>
      </c>
      <c r="HC244" s="88">
        <f t="shared" si="206"/>
        <v>0</v>
      </c>
      <c r="HD244" s="88">
        <f t="shared" si="207"/>
        <v>0</v>
      </c>
      <c r="HE244" s="88">
        <f t="shared" si="185"/>
        <v>0</v>
      </c>
    </row>
    <row r="245" spans="1:213" hidden="1" outlineLevel="1" x14ac:dyDescent="0.2">
      <c r="A245" s="21" t="str">
        <f t="shared" si="163"/>
        <v>söndag</v>
      </c>
      <c r="B245" s="17">
        <f t="shared" si="186"/>
        <v>34</v>
      </c>
      <c r="C245" s="13">
        <v>45893</v>
      </c>
      <c r="D245" s="38"/>
      <c r="E245" s="38"/>
      <c r="F245" s="38"/>
      <c r="G245" s="39"/>
      <c r="H245" s="38"/>
      <c r="I245" s="38"/>
      <c r="J245" s="38"/>
      <c r="K245" s="38"/>
      <c r="L245" s="62"/>
      <c r="M245" s="38"/>
      <c r="N245" s="38"/>
      <c r="O245" s="62"/>
      <c r="P245" s="38"/>
      <c r="Q245" s="38"/>
      <c r="R245" s="38"/>
      <c r="S245" s="39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9"/>
      <c r="AE245" s="38"/>
      <c r="AF245" s="38"/>
      <c r="AG245" s="38"/>
      <c r="AH245" s="38"/>
      <c r="AI245" s="38"/>
      <c r="AJ245" s="38"/>
      <c r="AK245" s="38"/>
      <c r="AL245" s="39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9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9"/>
      <c r="BJ245" s="38"/>
      <c r="BK245" s="38"/>
      <c r="BL245" s="38"/>
      <c r="BM245" s="39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9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9"/>
      <c r="CX245" s="38"/>
      <c r="CY245" s="38"/>
      <c r="CZ245" s="38"/>
      <c r="DA245" s="39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9"/>
      <c r="DM245" s="38"/>
      <c r="DN245" s="38"/>
      <c r="DO245" s="38"/>
      <c r="DP245" s="38"/>
      <c r="DQ245" s="39"/>
      <c r="DR245" s="38"/>
      <c r="DS245" s="38"/>
      <c r="DT245" s="38"/>
      <c r="DU245" s="38"/>
      <c r="DV245" s="38"/>
      <c r="DW245" s="38"/>
      <c r="DX245" s="39"/>
      <c r="DY245" s="38"/>
      <c r="DZ245" s="38"/>
      <c r="EA245" s="38"/>
      <c r="EB245" s="39"/>
      <c r="EC245" s="38"/>
      <c r="ED245" s="38"/>
      <c r="EE245" s="38"/>
      <c r="EF245" s="39"/>
      <c r="EG245" s="38"/>
      <c r="EH245" s="38"/>
      <c r="EI245" s="38"/>
      <c r="EJ245" s="38"/>
      <c r="EK245" s="38"/>
      <c r="EL245" s="38"/>
      <c r="EM245" s="38"/>
      <c r="EN245" s="38"/>
      <c r="EO245" s="39"/>
      <c r="EP245" s="38"/>
      <c r="EQ245" s="38"/>
      <c r="ER245" s="38"/>
      <c r="ES245" s="38"/>
      <c r="ET245" s="38"/>
      <c r="EU245" s="38"/>
      <c r="EV245" s="39"/>
      <c r="EW245" s="38"/>
      <c r="EX245" s="38"/>
      <c r="EY245" s="38"/>
      <c r="EZ245" s="38"/>
      <c r="FA245" s="38"/>
      <c r="FB245" s="38"/>
      <c r="FC245" s="38"/>
      <c r="FD245" s="38"/>
      <c r="FE245" s="38"/>
      <c r="FF245" s="38"/>
      <c r="FG245" s="38"/>
      <c r="FH245" s="38"/>
      <c r="FI245" s="38"/>
      <c r="FJ245" s="38"/>
      <c r="FK245" s="38"/>
      <c r="FL245" s="38"/>
      <c r="FM245" s="38"/>
      <c r="FN245" s="39"/>
      <c r="FO245" s="38"/>
      <c r="FP245" s="38"/>
      <c r="FQ245" s="38"/>
      <c r="FR245" s="38"/>
      <c r="FS245" s="38"/>
      <c r="FT245" s="38"/>
      <c r="FU245" s="38"/>
      <c r="FV245" s="38"/>
      <c r="FW245" s="38"/>
      <c r="FX245" s="38"/>
      <c r="FY245" s="38"/>
      <c r="FZ245" s="38"/>
      <c r="GA245" s="38"/>
      <c r="GB245" s="38"/>
      <c r="GC245" s="38"/>
      <c r="GD245" s="39"/>
      <c r="GE245" s="40">
        <f t="shared" si="187"/>
        <v>0</v>
      </c>
      <c r="GF245" s="65"/>
      <c r="GG245" s="69"/>
      <c r="GH245" s="69"/>
      <c r="GI245" s="100" t="s">
        <v>53</v>
      </c>
      <c r="GJ245" s="98">
        <f t="shared" si="184"/>
        <v>45893</v>
      </c>
      <c r="GK245" s="93">
        <f t="shared" si="188"/>
        <v>0</v>
      </c>
      <c r="GL245" s="88">
        <f t="shared" si="189"/>
        <v>0</v>
      </c>
      <c r="GM245" s="88">
        <f t="shared" si="190"/>
        <v>0</v>
      </c>
      <c r="GN245" s="88">
        <f t="shared" si="191"/>
        <v>0</v>
      </c>
      <c r="GO245" s="88">
        <f t="shared" si="192"/>
        <v>0</v>
      </c>
      <c r="GP245" s="88">
        <f t="shared" si="193"/>
        <v>0</v>
      </c>
      <c r="GQ245" s="88">
        <f t="shared" si="194"/>
        <v>0</v>
      </c>
      <c r="GR245" s="88">
        <f t="shared" si="195"/>
        <v>0</v>
      </c>
      <c r="GS245" s="88">
        <f t="shared" si="196"/>
        <v>0</v>
      </c>
      <c r="GT245" s="88">
        <f t="shared" si="197"/>
        <v>0</v>
      </c>
      <c r="GU245" s="88">
        <f t="shared" si="198"/>
        <v>0</v>
      </c>
      <c r="GV245" s="88">
        <f t="shared" si="199"/>
        <v>0</v>
      </c>
      <c r="GW245" s="88">
        <f t="shared" si="200"/>
        <v>0</v>
      </c>
      <c r="GX245" s="88">
        <f t="shared" si="201"/>
        <v>0</v>
      </c>
      <c r="GY245" s="88">
        <f t="shared" si="202"/>
        <v>0</v>
      </c>
      <c r="GZ245" s="88">
        <f t="shared" si="203"/>
        <v>0</v>
      </c>
      <c r="HA245" s="88">
        <f t="shared" si="204"/>
        <v>0</v>
      </c>
      <c r="HB245" s="88">
        <f t="shared" si="205"/>
        <v>0</v>
      </c>
      <c r="HC245" s="88">
        <f t="shared" si="206"/>
        <v>0</v>
      </c>
      <c r="HD245" s="88">
        <f t="shared" si="207"/>
        <v>0</v>
      </c>
      <c r="HE245" s="88">
        <f t="shared" si="185"/>
        <v>0</v>
      </c>
    </row>
    <row r="246" spans="1:213" hidden="1" outlineLevel="1" x14ac:dyDescent="0.2">
      <c r="A246" s="21" t="str">
        <f t="shared" si="163"/>
        <v>måndag</v>
      </c>
      <c r="B246" s="17">
        <f t="shared" si="186"/>
        <v>35</v>
      </c>
      <c r="C246" s="13">
        <v>45894</v>
      </c>
      <c r="D246" s="38"/>
      <c r="E246" s="38"/>
      <c r="F246" s="38"/>
      <c r="G246" s="39"/>
      <c r="H246" s="38"/>
      <c r="I246" s="38"/>
      <c r="J246" s="38"/>
      <c r="K246" s="38"/>
      <c r="L246" s="62"/>
      <c r="M246" s="38"/>
      <c r="N246" s="38"/>
      <c r="O246" s="62"/>
      <c r="P246" s="38"/>
      <c r="Q246" s="38"/>
      <c r="R246" s="38"/>
      <c r="S246" s="39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9"/>
      <c r="AE246" s="38"/>
      <c r="AF246" s="38"/>
      <c r="AG246" s="38"/>
      <c r="AH246" s="38"/>
      <c r="AI246" s="38"/>
      <c r="AJ246" s="38"/>
      <c r="AK246" s="38"/>
      <c r="AL246" s="39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9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9"/>
      <c r="BJ246" s="38"/>
      <c r="BK246" s="38"/>
      <c r="BL246" s="38"/>
      <c r="BM246" s="39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9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9"/>
      <c r="CX246" s="38"/>
      <c r="CY246" s="38"/>
      <c r="CZ246" s="38"/>
      <c r="DA246" s="39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9"/>
      <c r="DM246" s="38"/>
      <c r="DN246" s="38"/>
      <c r="DO246" s="38"/>
      <c r="DP246" s="38"/>
      <c r="DQ246" s="39"/>
      <c r="DR246" s="38"/>
      <c r="DS246" s="38"/>
      <c r="DT246" s="38"/>
      <c r="DU246" s="38"/>
      <c r="DV246" s="38"/>
      <c r="DW246" s="38"/>
      <c r="DX246" s="39"/>
      <c r="DY246" s="38"/>
      <c r="DZ246" s="38"/>
      <c r="EA246" s="38"/>
      <c r="EB246" s="39"/>
      <c r="EC246" s="38"/>
      <c r="ED246" s="38"/>
      <c r="EE246" s="38"/>
      <c r="EF246" s="39"/>
      <c r="EG246" s="38"/>
      <c r="EH246" s="38"/>
      <c r="EI246" s="38"/>
      <c r="EJ246" s="38"/>
      <c r="EK246" s="38"/>
      <c r="EL246" s="38"/>
      <c r="EM246" s="38"/>
      <c r="EN246" s="38"/>
      <c r="EO246" s="39"/>
      <c r="EP246" s="38"/>
      <c r="EQ246" s="38"/>
      <c r="ER246" s="38"/>
      <c r="ES246" s="38"/>
      <c r="ET246" s="38"/>
      <c r="EU246" s="38"/>
      <c r="EV246" s="39"/>
      <c r="EW246" s="38"/>
      <c r="EX246" s="38"/>
      <c r="EY246" s="38"/>
      <c r="EZ246" s="38"/>
      <c r="FA246" s="38"/>
      <c r="FB246" s="38"/>
      <c r="FC246" s="38"/>
      <c r="FD246" s="38"/>
      <c r="FE246" s="38"/>
      <c r="FF246" s="38"/>
      <c r="FG246" s="38"/>
      <c r="FH246" s="38"/>
      <c r="FI246" s="38"/>
      <c r="FJ246" s="38"/>
      <c r="FK246" s="38"/>
      <c r="FL246" s="38"/>
      <c r="FM246" s="38"/>
      <c r="FN246" s="39"/>
      <c r="FO246" s="38"/>
      <c r="FP246" s="38"/>
      <c r="FQ246" s="38"/>
      <c r="FR246" s="38"/>
      <c r="FS246" s="38"/>
      <c r="FT246" s="38"/>
      <c r="FU246" s="38"/>
      <c r="FV246" s="38"/>
      <c r="FW246" s="38"/>
      <c r="FX246" s="38"/>
      <c r="FY246" s="38"/>
      <c r="FZ246" s="38"/>
      <c r="GA246" s="38"/>
      <c r="GB246" s="38"/>
      <c r="GC246" s="38"/>
      <c r="GD246" s="39"/>
      <c r="GE246" s="40">
        <f t="shared" si="187"/>
        <v>0</v>
      </c>
      <c r="GF246" s="65"/>
      <c r="GG246" s="69"/>
      <c r="GH246" s="69"/>
      <c r="GI246" s="100" t="s">
        <v>53</v>
      </c>
      <c r="GJ246" s="98">
        <f t="shared" si="184"/>
        <v>45894</v>
      </c>
      <c r="GK246" s="93">
        <f t="shared" si="188"/>
        <v>0</v>
      </c>
      <c r="GL246" s="88">
        <f t="shared" si="189"/>
        <v>0</v>
      </c>
      <c r="GM246" s="88">
        <f t="shared" si="190"/>
        <v>0</v>
      </c>
      <c r="GN246" s="88">
        <f t="shared" si="191"/>
        <v>0</v>
      </c>
      <c r="GO246" s="88">
        <f t="shared" si="192"/>
        <v>0</v>
      </c>
      <c r="GP246" s="88">
        <f t="shared" si="193"/>
        <v>0</v>
      </c>
      <c r="GQ246" s="88">
        <f t="shared" si="194"/>
        <v>0</v>
      </c>
      <c r="GR246" s="88">
        <f t="shared" si="195"/>
        <v>0</v>
      </c>
      <c r="GS246" s="88">
        <f t="shared" si="196"/>
        <v>0</v>
      </c>
      <c r="GT246" s="88">
        <f t="shared" si="197"/>
        <v>0</v>
      </c>
      <c r="GU246" s="88">
        <f t="shared" si="198"/>
        <v>0</v>
      </c>
      <c r="GV246" s="88">
        <f t="shared" si="199"/>
        <v>0</v>
      </c>
      <c r="GW246" s="88">
        <f t="shared" si="200"/>
        <v>0</v>
      </c>
      <c r="GX246" s="88">
        <f t="shared" si="201"/>
        <v>0</v>
      </c>
      <c r="GY246" s="88">
        <f t="shared" si="202"/>
        <v>0</v>
      </c>
      <c r="GZ246" s="88">
        <f t="shared" si="203"/>
        <v>0</v>
      </c>
      <c r="HA246" s="88">
        <f t="shared" si="204"/>
        <v>0</v>
      </c>
      <c r="HB246" s="88">
        <f t="shared" si="205"/>
        <v>0</v>
      </c>
      <c r="HC246" s="88">
        <f t="shared" si="206"/>
        <v>0</v>
      </c>
      <c r="HD246" s="88">
        <f t="shared" si="207"/>
        <v>0</v>
      </c>
      <c r="HE246" s="88">
        <f t="shared" si="185"/>
        <v>0</v>
      </c>
    </row>
    <row r="247" spans="1:213" hidden="1" outlineLevel="1" x14ac:dyDescent="0.2">
      <c r="A247" s="21" t="str">
        <f t="shared" si="163"/>
        <v>tisdag</v>
      </c>
      <c r="B247" s="17">
        <f t="shared" si="186"/>
        <v>35</v>
      </c>
      <c r="C247" s="13">
        <v>45895</v>
      </c>
      <c r="D247" s="38"/>
      <c r="E247" s="38"/>
      <c r="F247" s="38"/>
      <c r="G247" s="39"/>
      <c r="H247" s="38"/>
      <c r="I247" s="38"/>
      <c r="J247" s="38"/>
      <c r="K247" s="38"/>
      <c r="L247" s="62"/>
      <c r="M247" s="38"/>
      <c r="N247" s="38"/>
      <c r="O247" s="62"/>
      <c r="P247" s="38"/>
      <c r="Q247" s="38"/>
      <c r="R247" s="38"/>
      <c r="S247" s="39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9"/>
      <c r="AE247" s="38"/>
      <c r="AF247" s="38"/>
      <c r="AG247" s="38"/>
      <c r="AH247" s="38"/>
      <c r="AI247" s="38"/>
      <c r="AJ247" s="38"/>
      <c r="AK247" s="38"/>
      <c r="AL247" s="39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9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9"/>
      <c r="BJ247" s="38"/>
      <c r="BK247" s="38"/>
      <c r="BL247" s="38"/>
      <c r="BM247" s="39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9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9"/>
      <c r="CX247" s="38"/>
      <c r="CY247" s="38"/>
      <c r="CZ247" s="38"/>
      <c r="DA247" s="39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9"/>
      <c r="DM247" s="38"/>
      <c r="DN247" s="38"/>
      <c r="DO247" s="38"/>
      <c r="DP247" s="38"/>
      <c r="DQ247" s="39"/>
      <c r="DR247" s="38"/>
      <c r="DS247" s="38"/>
      <c r="DT247" s="38"/>
      <c r="DU247" s="38"/>
      <c r="DV247" s="38"/>
      <c r="DW247" s="38"/>
      <c r="DX247" s="39"/>
      <c r="DY247" s="38"/>
      <c r="DZ247" s="38"/>
      <c r="EA247" s="38"/>
      <c r="EB247" s="39"/>
      <c r="EC247" s="38"/>
      <c r="ED247" s="38"/>
      <c r="EE247" s="38"/>
      <c r="EF247" s="39"/>
      <c r="EG247" s="38"/>
      <c r="EH247" s="38"/>
      <c r="EI247" s="38"/>
      <c r="EJ247" s="38"/>
      <c r="EK247" s="38"/>
      <c r="EL247" s="38"/>
      <c r="EM247" s="38"/>
      <c r="EN247" s="38"/>
      <c r="EO247" s="39"/>
      <c r="EP247" s="38"/>
      <c r="EQ247" s="38"/>
      <c r="ER247" s="38"/>
      <c r="ES247" s="38"/>
      <c r="ET247" s="38"/>
      <c r="EU247" s="38"/>
      <c r="EV247" s="39"/>
      <c r="EW247" s="38"/>
      <c r="EX247" s="38"/>
      <c r="EY247" s="38"/>
      <c r="EZ247" s="38"/>
      <c r="FA247" s="38"/>
      <c r="FB247" s="38"/>
      <c r="FC247" s="38"/>
      <c r="FD247" s="38"/>
      <c r="FE247" s="38"/>
      <c r="FF247" s="38"/>
      <c r="FG247" s="38"/>
      <c r="FH247" s="38"/>
      <c r="FI247" s="38"/>
      <c r="FJ247" s="38"/>
      <c r="FK247" s="38"/>
      <c r="FL247" s="38"/>
      <c r="FM247" s="38"/>
      <c r="FN247" s="39"/>
      <c r="FO247" s="38"/>
      <c r="FP247" s="38"/>
      <c r="FQ247" s="38"/>
      <c r="FR247" s="38"/>
      <c r="FS247" s="38"/>
      <c r="FT247" s="38"/>
      <c r="FU247" s="38"/>
      <c r="FV247" s="38"/>
      <c r="FW247" s="38"/>
      <c r="FX247" s="38"/>
      <c r="FY247" s="38"/>
      <c r="FZ247" s="38"/>
      <c r="GA247" s="38"/>
      <c r="GB247" s="38"/>
      <c r="GC247" s="38"/>
      <c r="GD247" s="39"/>
      <c r="GE247" s="40">
        <f t="shared" si="187"/>
        <v>0</v>
      </c>
      <c r="GF247" s="65"/>
      <c r="GG247" s="69"/>
      <c r="GH247" s="69"/>
      <c r="GI247" s="100" t="s">
        <v>53</v>
      </c>
      <c r="GJ247" s="98">
        <f t="shared" si="184"/>
        <v>45895</v>
      </c>
      <c r="GK247" s="93">
        <f t="shared" si="188"/>
        <v>0</v>
      </c>
      <c r="GL247" s="88">
        <f t="shared" si="189"/>
        <v>0</v>
      </c>
      <c r="GM247" s="88">
        <f t="shared" si="190"/>
        <v>0</v>
      </c>
      <c r="GN247" s="88">
        <f t="shared" si="191"/>
        <v>0</v>
      </c>
      <c r="GO247" s="88">
        <f t="shared" si="192"/>
        <v>0</v>
      </c>
      <c r="GP247" s="88">
        <f t="shared" si="193"/>
        <v>0</v>
      </c>
      <c r="GQ247" s="88">
        <f t="shared" si="194"/>
        <v>0</v>
      </c>
      <c r="GR247" s="88">
        <f t="shared" si="195"/>
        <v>0</v>
      </c>
      <c r="GS247" s="88">
        <f t="shared" si="196"/>
        <v>0</v>
      </c>
      <c r="GT247" s="88">
        <f t="shared" si="197"/>
        <v>0</v>
      </c>
      <c r="GU247" s="88">
        <f t="shared" si="198"/>
        <v>0</v>
      </c>
      <c r="GV247" s="88">
        <f t="shared" si="199"/>
        <v>0</v>
      </c>
      <c r="GW247" s="88">
        <f t="shared" si="200"/>
        <v>0</v>
      </c>
      <c r="GX247" s="88">
        <f t="shared" si="201"/>
        <v>0</v>
      </c>
      <c r="GY247" s="88">
        <f t="shared" si="202"/>
        <v>0</v>
      </c>
      <c r="GZ247" s="88">
        <f t="shared" si="203"/>
        <v>0</v>
      </c>
      <c r="HA247" s="88">
        <f t="shared" si="204"/>
        <v>0</v>
      </c>
      <c r="HB247" s="88">
        <f t="shared" si="205"/>
        <v>0</v>
      </c>
      <c r="HC247" s="88">
        <f t="shared" si="206"/>
        <v>0</v>
      </c>
      <c r="HD247" s="88">
        <f t="shared" si="207"/>
        <v>0</v>
      </c>
      <c r="HE247" s="88">
        <f t="shared" si="185"/>
        <v>0</v>
      </c>
    </row>
    <row r="248" spans="1:213" hidden="1" outlineLevel="1" x14ac:dyDescent="0.2">
      <c r="A248" s="21" t="str">
        <f t="shared" si="163"/>
        <v>onsdag</v>
      </c>
      <c r="B248" s="17">
        <f t="shared" si="186"/>
        <v>35</v>
      </c>
      <c r="C248" s="13">
        <v>45896</v>
      </c>
      <c r="D248" s="38"/>
      <c r="E248" s="38"/>
      <c r="F248" s="38"/>
      <c r="G248" s="39"/>
      <c r="H248" s="38"/>
      <c r="I248" s="38"/>
      <c r="J248" s="38"/>
      <c r="K248" s="38"/>
      <c r="L248" s="62"/>
      <c r="M248" s="38"/>
      <c r="N248" s="38"/>
      <c r="O248" s="62"/>
      <c r="P248" s="38"/>
      <c r="Q248" s="38"/>
      <c r="R248" s="38"/>
      <c r="S248" s="39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9"/>
      <c r="AE248" s="38"/>
      <c r="AF248" s="38"/>
      <c r="AG248" s="38"/>
      <c r="AH248" s="38"/>
      <c r="AI248" s="38"/>
      <c r="AJ248" s="38"/>
      <c r="AK248" s="38"/>
      <c r="AL248" s="39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9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9"/>
      <c r="BJ248" s="38"/>
      <c r="BK248" s="38"/>
      <c r="BL248" s="38"/>
      <c r="BM248" s="39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9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9"/>
      <c r="CX248" s="38"/>
      <c r="CY248" s="38"/>
      <c r="CZ248" s="38"/>
      <c r="DA248" s="39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9"/>
      <c r="DM248" s="38"/>
      <c r="DN248" s="38"/>
      <c r="DO248" s="38"/>
      <c r="DP248" s="38"/>
      <c r="DQ248" s="39"/>
      <c r="DR248" s="38"/>
      <c r="DS248" s="38"/>
      <c r="DT248" s="38"/>
      <c r="DU248" s="38"/>
      <c r="DV248" s="38"/>
      <c r="DW248" s="38"/>
      <c r="DX248" s="39"/>
      <c r="DY248" s="38"/>
      <c r="DZ248" s="38"/>
      <c r="EA248" s="38"/>
      <c r="EB248" s="39"/>
      <c r="EC248" s="38"/>
      <c r="ED248" s="38"/>
      <c r="EE248" s="38"/>
      <c r="EF248" s="39"/>
      <c r="EG248" s="38"/>
      <c r="EH248" s="38"/>
      <c r="EI248" s="38"/>
      <c r="EJ248" s="38"/>
      <c r="EK248" s="38"/>
      <c r="EL248" s="38"/>
      <c r="EM248" s="38"/>
      <c r="EN248" s="38"/>
      <c r="EO248" s="39"/>
      <c r="EP248" s="38"/>
      <c r="EQ248" s="38"/>
      <c r="ER248" s="38"/>
      <c r="ES248" s="38"/>
      <c r="ET248" s="38"/>
      <c r="EU248" s="38"/>
      <c r="EV248" s="39"/>
      <c r="EW248" s="38"/>
      <c r="EX248" s="38"/>
      <c r="EY248" s="38"/>
      <c r="EZ248" s="38"/>
      <c r="FA248" s="38"/>
      <c r="FB248" s="38"/>
      <c r="FC248" s="38"/>
      <c r="FD248" s="38"/>
      <c r="FE248" s="38"/>
      <c r="FF248" s="38"/>
      <c r="FG248" s="38"/>
      <c r="FH248" s="38"/>
      <c r="FI248" s="38"/>
      <c r="FJ248" s="38"/>
      <c r="FK248" s="38"/>
      <c r="FL248" s="38"/>
      <c r="FM248" s="38"/>
      <c r="FN248" s="39"/>
      <c r="FO248" s="38"/>
      <c r="FP248" s="38"/>
      <c r="FQ248" s="38"/>
      <c r="FR248" s="38"/>
      <c r="FS248" s="38"/>
      <c r="FT248" s="38"/>
      <c r="FU248" s="38"/>
      <c r="FV248" s="38"/>
      <c r="FW248" s="38"/>
      <c r="FX248" s="38"/>
      <c r="FY248" s="38"/>
      <c r="FZ248" s="38"/>
      <c r="GA248" s="38"/>
      <c r="GB248" s="38"/>
      <c r="GC248" s="38"/>
      <c r="GD248" s="39"/>
      <c r="GE248" s="40">
        <f t="shared" si="187"/>
        <v>0</v>
      </c>
      <c r="GF248" s="65"/>
      <c r="GG248" s="69"/>
      <c r="GH248" s="69"/>
      <c r="GI248" s="100" t="s">
        <v>53</v>
      </c>
      <c r="GJ248" s="98">
        <f t="shared" si="184"/>
        <v>45896</v>
      </c>
      <c r="GK248" s="93">
        <f t="shared" si="188"/>
        <v>0</v>
      </c>
      <c r="GL248" s="88">
        <f t="shared" si="189"/>
        <v>0</v>
      </c>
      <c r="GM248" s="88">
        <f t="shared" si="190"/>
        <v>0</v>
      </c>
      <c r="GN248" s="88">
        <f t="shared" si="191"/>
        <v>0</v>
      </c>
      <c r="GO248" s="88">
        <f t="shared" si="192"/>
        <v>0</v>
      </c>
      <c r="GP248" s="88">
        <f t="shared" si="193"/>
        <v>0</v>
      </c>
      <c r="GQ248" s="88">
        <f t="shared" si="194"/>
        <v>0</v>
      </c>
      <c r="GR248" s="88">
        <f t="shared" si="195"/>
        <v>0</v>
      </c>
      <c r="GS248" s="88">
        <f t="shared" si="196"/>
        <v>0</v>
      </c>
      <c r="GT248" s="88">
        <f t="shared" si="197"/>
        <v>0</v>
      </c>
      <c r="GU248" s="88">
        <f t="shared" si="198"/>
        <v>0</v>
      </c>
      <c r="GV248" s="88">
        <f t="shared" si="199"/>
        <v>0</v>
      </c>
      <c r="GW248" s="88">
        <f t="shared" si="200"/>
        <v>0</v>
      </c>
      <c r="GX248" s="88">
        <f t="shared" si="201"/>
        <v>0</v>
      </c>
      <c r="GY248" s="88">
        <f t="shared" si="202"/>
        <v>0</v>
      </c>
      <c r="GZ248" s="88">
        <f t="shared" si="203"/>
        <v>0</v>
      </c>
      <c r="HA248" s="88">
        <f t="shared" si="204"/>
        <v>0</v>
      </c>
      <c r="HB248" s="88">
        <f t="shared" si="205"/>
        <v>0</v>
      </c>
      <c r="HC248" s="88">
        <f t="shared" si="206"/>
        <v>0</v>
      </c>
      <c r="HD248" s="88">
        <f t="shared" si="207"/>
        <v>0</v>
      </c>
      <c r="HE248" s="88">
        <f t="shared" si="185"/>
        <v>0</v>
      </c>
    </row>
    <row r="249" spans="1:213" hidden="1" outlineLevel="1" x14ac:dyDescent="0.2">
      <c r="A249" s="21" t="str">
        <f t="shared" si="163"/>
        <v>torsdag</v>
      </c>
      <c r="B249" s="17">
        <f t="shared" si="186"/>
        <v>35</v>
      </c>
      <c r="C249" s="13">
        <v>45897</v>
      </c>
      <c r="D249" s="38"/>
      <c r="E249" s="38"/>
      <c r="F249" s="38"/>
      <c r="G249" s="39"/>
      <c r="H249" s="38"/>
      <c r="I249" s="38"/>
      <c r="J249" s="38"/>
      <c r="K249" s="38"/>
      <c r="L249" s="62"/>
      <c r="M249" s="38"/>
      <c r="N249" s="38"/>
      <c r="O249" s="62"/>
      <c r="P249" s="38"/>
      <c r="Q249" s="38"/>
      <c r="R249" s="38"/>
      <c r="S249" s="39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9"/>
      <c r="AE249" s="38"/>
      <c r="AF249" s="38"/>
      <c r="AG249" s="38"/>
      <c r="AH249" s="38"/>
      <c r="AI249" s="38"/>
      <c r="AJ249" s="38"/>
      <c r="AK249" s="38"/>
      <c r="AL249" s="39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9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9"/>
      <c r="BJ249" s="38"/>
      <c r="BK249" s="38"/>
      <c r="BL249" s="38"/>
      <c r="BM249" s="39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9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9"/>
      <c r="CX249" s="38"/>
      <c r="CY249" s="38"/>
      <c r="CZ249" s="38"/>
      <c r="DA249" s="39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9"/>
      <c r="DM249" s="38"/>
      <c r="DN249" s="38"/>
      <c r="DO249" s="38"/>
      <c r="DP249" s="38"/>
      <c r="DQ249" s="39"/>
      <c r="DR249" s="38"/>
      <c r="DS249" s="38"/>
      <c r="DT249" s="38"/>
      <c r="DU249" s="38"/>
      <c r="DV249" s="38"/>
      <c r="DW249" s="38"/>
      <c r="DX249" s="39"/>
      <c r="DY249" s="38"/>
      <c r="DZ249" s="38"/>
      <c r="EA249" s="38"/>
      <c r="EB249" s="39"/>
      <c r="EC249" s="38"/>
      <c r="ED249" s="38"/>
      <c r="EE249" s="38"/>
      <c r="EF249" s="39"/>
      <c r="EG249" s="38"/>
      <c r="EH249" s="38"/>
      <c r="EI249" s="38"/>
      <c r="EJ249" s="38"/>
      <c r="EK249" s="38"/>
      <c r="EL249" s="38"/>
      <c r="EM249" s="38"/>
      <c r="EN249" s="38"/>
      <c r="EO249" s="39"/>
      <c r="EP249" s="38"/>
      <c r="EQ249" s="38"/>
      <c r="ER249" s="38"/>
      <c r="ES249" s="38"/>
      <c r="ET249" s="38"/>
      <c r="EU249" s="38"/>
      <c r="EV249" s="39"/>
      <c r="EW249" s="38"/>
      <c r="EX249" s="38"/>
      <c r="EY249" s="38"/>
      <c r="EZ249" s="38"/>
      <c r="FA249" s="38"/>
      <c r="FB249" s="38"/>
      <c r="FC249" s="38"/>
      <c r="FD249" s="38"/>
      <c r="FE249" s="38"/>
      <c r="FF249" s="38"/>
      <c r="FG249" s="38"/>
      <c r="FH249" s="38"/>
      <c r="FI249" s="38"/>
      <c r="FJ249" s="38"/>
      <c r="FK249" s="38"/>
      <c r="FL249" s="38"/>
      <c r="FM249" s="38"/>
      <c r="FN249" s="39"/>
      <c r="FO249" s="38"/>
      <c r="FP249" s="38"/>
      <c r="FQ249" s="38"/>
      <c r="FR249" s="38"/>
      <c r="FS249" s="38"/>
      <c r="FT249" s="38"/>
      <c r="FU249" s="38"/>
      <c r="FV249" s="38"/>
      <c r="FW249" s="38"/>
      <c r="FX249" s="38"/>
      <c r="FY249" s="38"/>
      <c r="FZ249" s="38"/>
      <c r="GA249" s="38"/>
      <c r="GB249" s="38"/>
      <c r="GC249" s="38"/>
      <c r="GD249" s="39"/>
      <c r="GE249" s="40">
        <f t="shared" si="187"/>
        <v>0</v>
      </c>
      <c r="GF249" s="65"/>
      <c r="GG249" s="69"/>
      <c r="GH249" s="69"/>
      <c r="GI249" s="100" t="s">
        <v>53</v>
      </c>
      <c r="GJ249" s="98">
        <f t="shared" si="184"/>
        <v>45897</v>
      </c>
      <c r="GK249" s="93">
        <f t="shared" si="188"/>
        <v>0</v>
      </c>
      <c r="GL249" s="88">
        <f t="shared" si="189"/>
        <v>0</v>
      </c>
      <c r="GM249" s="88">
        <f t="shared" si="190"/>
        <v>0</v>
      </c>
      <c r="GN249" s="88">
        <f t="shared" si="191"/>
        <v>0</v>
      </c>
      <c r="GO249" s="88">
        <f t="shared" si="192"/>
        <v>0</v>
      </c>
      <c r="GP249" s="88">
        <f t="shared" si="193"/>
        <v>0</v>
      </c>
      <c r="GQ249" s="88">
        <f t="shared" si="194"/>
        <v>0</v>
      </c>
      <c r="GR249" s="88">
        <f t="shared" si="195"/>
        <v>0</v>
      </c>
      <c r="GS249" s="88">
        <f t="shared" si="196"/>
        <v>0</v>
      </c>
      <c r="GT249" s="88">
        <f t="shared" si="197"/>
        <v>0</v>
      </c>
      <c r="GU249" s="88">
        <f t="shared" si="198"/>
        <v>0</v>
      </c>
      <c r="GV249" s="88">
        <f t="shared" si="199"/>
        <v>0</v>
      </c>
      <c r="GW249" s="88">
        <f t="shared" si="200"/>
        <v>0</v>
      </c>
      <c r="GX249" s="88">
        <f t="shared" si="201"/>
        <v>0</v>
      </c>
      <c r="GY249" s="88">
        <f t="shared" si="202"/>
        <v>0</v>
      </c>
      <c r="GZ249" s="88">
        <f t="shared" si="203"/>
        <v>0</v>
      </c>
      <c r="HA249" s="88">
        <f t="shared" si="204"/>
        <v>0</v>
      </c>
      <c r="HB249" s="88">
        <f t="shared" si="205"/>
        <v>0</v>
      </c>
      <c r="HC249" s="88">
        <f t="shared" si="206"/>
        <v>0</v>
      </c>
      <c r="HD249" s="88">
        <f t="shared" si="207"/>
        <v>0</v>
      </c>
      <c r="HE249" s="88">
        <f t="shared" si="185"/>
        <v>0</v>
      </c>
    </row>
    <row r="250" spans="1:213" hidden="1" outlineLevel="1" x14ac:dyDescent="0.2">
      <c r="A250" s="21" t="str">
        <f t="shared" si="163"/>
        <v>fredag</v>
      </c>
      <c r="B250" s="17">
        <f t="shared" si="186"/>
        <v>35</v>
      </c>
      <c r="C250" s="13">
        <v>45898</v>
      </c>
      <c r="D250" s="38"/>
      <c r="E250" s="38"/>
      <c r="F250" s="38"/>
      <c r="G250" s="39"/>
      <c r="H250" s="38"/>
      <c r="I250" s="38"/>
      <c r="J250" s="38"/>
      <c r="K250" s="38"/>
      <c r="L250" s="62"/>
      <c r="M250" s="38"/>
      <c r="N250" s="38"/>
      <c r="O250" s="62"/>
      <c r="P250" s="38"/>
      <c r="Q250" s="38"/>
      <c r="R250" s="38"/>
      <c r="S250" s="39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9"/>
      <c r="AE250" s="38"/>
      <c r="AF250" s="38"/>
      <c r="AG250" s="38"/>
      <c r="AH250" s="38"/>
      <c r="AI250" s="38"/>
      <c r="AJ250" s="38"/>
      <c r="AK250" s="38"/>
      <c r="AL250" s="39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9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9"/>
      <c r="BJ250" s="38"/>
      <c r="BK250" s="38"/>
      <c r="BL250" s="38"/>
      <c r="BM250" s="39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9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9"/>
      <c r="CX250" s="38"/>
      <c r="CY250" s="38"/>
      <c r="CZ250" s="38"/>
      <c r="DA250" s="39"/>
      <c r="DB250" s="38"/>
      <c r="DC250" s="38"/>
      <c r="DD250" s="38"/>
      <c r="DE250" s="38"/>
      <c r="DF250" s="38"/>
      <c r="DG250" s="38"/>
      <c r="DH250" s="38"/>
      <c r="DI250" s="38"/>
      <c r="DJ250" s="38"/>
      <c r="DK250" s="38"/>
      <c r="DL250" s="39"/>
      <c r="DM250" s="38"/>
      <c r="DN250" s="38"/>
      <c r="DO250" s="38"/>
      <c r="DP250" s="38"/>
      <c r="DQ250" s="39"/>
      <c r="DR250" s="38"/>
      <c r="DS250" s="38"/>
      <c r="DT250" s="38"/>
      <c r="DU250" s="38"/>
      <c r="DV250" s="38"/>
      <c r="DW250" s="38"/>
      <c r="DX250" s="39"/>
      <c r="DY250" s="38"/>
      <c r="DZ250" s="38"/>
      <c r="EA250" s="38"/>
      <c r="EB250" s="39"/>
      <c r="EC250" s="38"/>
      <c r="ED250" s="38"/>
      <c r="EE250" s="38"/>
      <c r="EF250" s="39"/>
      <c r="EG250" s="38"/>
      <c r="EH250" s="38"/>
      <c r="EI250" s="38"/>
      <c r="EJ250" s="38"/>
      <c r="EK250" s="38"/>
      <c r="EL250" s="38"/>
      <c r="EM250" s="38"/>
      <c r="EN250" s="38"/>
      <c r="EO250" s="39"/>
      <c r="EP250" s="38"/>
      <c r="EQ250" s="38"/>
      <c r="ER250" s="38"/>
      <c r="ES250" s="38"/>
      <c r="ET250" s="38"/>
      <c r="EU250" s="38"/>
      <c r="EV250" s="39"/>
      <c r="EW250" s="38"/>
      <c r="EX250" s="38"/>
      <c r="EY250" s="38"/>
      <c r="EZ250" s="38"/>
      <c r="FA250" s="38"/>
      <c r="FB250" s="38"/>
      <c r="FC250" s="38"/>
      <c r="FD250" s="38"/>
      <c r="FE250" s="38"/>
      <c r="FF250" s="38"/>
      <c r="FG250" s="38"/>
      <c r="FH250" s="38"/>
      <c r="FI250" s="38"/>
      <c r="FJ250" s="38"/>
      <c r="FK250" s="38"/>
      <c r="FL250" s="38"/>
      <c r="FM250" s="38"/>
      <c r="FN250" s="39"/>
      <c r="FO250" s="38"/>
      <c r="FP250" s="38"/>
      <c r="FQ250" s="38"/>
      <c r="FR250" s="38"/>
      <c r="FS250" s="38"/>
      <c r="FT250" s="38"/>
      <c r="FU250" s="38"/>
      <c r="FV250" s="38"/>
      <c r="FW250" s="38"/>
      <c r="FX250" s="38"/>
      <c r="FY250" s="38"/>
      <c r="FZ250" s="38"/>
      <c r="GA250" s="38"/>
      <c r="GB250" s="38"/>
      <c r="GC250" s="38"/>
      <c r="GD250" s="39"/>
      <c r="GE250" s="40">
        <f t="shared" si="187"/>
        <v>0</v>
      </c>
      <c r="GF250" s="67" t="s">
        <v>180</v>
      </c>
      <c r="GG250" s="70" t="s">
        <v>213</v>
      </c>
      <c r="GH250" s="70"/>
      <c r="GI250" s="100" t="s">
        <v>53</v>
      </c>
      <c r="GJ250" s="98">
        <f t="shared" si="184"/>
        <v>45898</v>
      </c>
      <c r="GK250" s="93">
        <f t="shared" si="188"/>
        <v>0</v>
      </c>
      <c r="GL250" s="88">
        <f t="shared" si="189"/>
        <v>0</v>
      </c>
      <c r="GM250" s="88">
        <f t="shared" si="190"/>
        <v>0</v>
      </c>
      <c r="GN250" s="88">
        <f t="shared" si="191"/>
        <v>0</v>
      </c>
      <c r="GO250" s="88">
        <f t="shared" si="192"/>
        <v>0</v>
      </c>
      <c r="GP250" s="88">
        <f t="shared" si="193"/>
        <v>0</v>
      </c>
      <c r="GQ250" s="88">
        <f t="shared" si="194"/>
        <v>0</v>
      </c>
      <c r="GR250" s="88">
        <f t="shared" si="195"/>
        <v>0</v>
      </c>
      <c r="GS250" s="88">
        <f t="shared" si="196"/>
        <v>0</v>
      </c>
      <c r="GT250" s="88">
        <f t="shared" si="197"/>
        <v>0</v>
      </c>
      <c r="GU250" s="88">
        <f t="shared" si="198"/>
        <v>0</v>
      </c>
      <c r="GV250" s="88">
        <f t="shared" si="199"/>
        <v>0</v>
      </c>
      <c r="GW250" s="88">
        <f t="shared" si="200"/>
        <v>0</v>
      </c>
      <c r="GX250" s="88">
        <f t="shared" si="201"/>
        <v>0</v>
      </c>
      <c r="GY250" s="88">
        <f t="shared" si="202"/>
        <v>0</v>
      </c>
      <c r="GZ250" s="88">
        <f t="shared" si="203"/>
        <v>0</v>
      </c>
      <c r="HA250" s="88">
        <f t="shared" si="204"/>
        <v>0</v>
      </c>
      <c r="HB250" s="88">
        <f t="shared" si="205"/>
        <v>0</v>
      </c>
      <c r="HC250" s="88">
        <f t="shared" si="206"/>
        <v>0</v>
      </c>
      <c r="HD250" s="88">
        <f t="shared" si="207"/>
        <v>0</v>
      </c>
      <c r="HE250" s="88">
        <f t="shared" si="185"/>
        <v>0</v>
      </c>
    </row>
    <row r="251" spans="1:213" hidden="1" outlineLevel="1" x14ac:dyDescent="0.2">
      <c r="A251" s="21" t="str">
        <f t="shared" si="163"/>
        <v>lördag</v>
      </c>
      <c r="B251" s="17">
        <f t="shared" si="186"/>
        <v>35</v>
      </c>
      <c r="C251" s="13">
        <v>45899</v>
      </c>
      <c r="D251" s="38"/>
      <c r="E251" s="38"/>
      <c r="F251" s="38"/>
      <c r="G251" s="39"/>
      <c r="H251" s="38"/>
      <c r="I251" s="38"/>
      <c r="J251" s="38"/>
      <c r="K251" s="38"/>
      <c r="L251" s="62"/>
      <c r="M251" s="38"/>
      <c r="N251" s="38"/>
      <c r="O251" s="62"/>
      <c r="P251" s="38"/>
      <c r="Q251" s="38"/>
      <c r="R251" s="38"/>
      <c r="S251" s="39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9"/>
      <c r="AE251" s="38"/>
      <c r="AF251" s="38"/>
      <c r="AG251" s="38"/>
      <c r="AH251" s="38"/>
      <c r="AI251" s="38"/>
      <c r="AJ251" s="38"/>
      <c r="AK251" s="38"/>
      <c r="AL251" s="39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9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9"/>
      <c r="BJ251" s="38"/>
      <c r="BK251" s="38"/>
      <c r="BL251" s="38"/>
      <c r="BM251" s="39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9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9"/>
      <c r="CX251" s="38"/>
      <c r="CY251" s="38"/>
      <c r="CZ251" s="38"/>
      <c r="DA251" s="39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9"/>
      <c r="DM251" s="38"/>
      <c r="DN251" s="38"/>
      <c r="DO251" s="38"/>
      <c r="DP251" s="38"/>
      <c r="DQ251" s="39"/>
      <c r="DR251" s="38"/>
      <c r="DS251" s="38"/>
      <c r="DT251" s="38"/>
      <c r="DU251" s="38"/>
      <c r="DV251" s="38"/>
      <c r="DW251" s="38"/>
      <c r="DX251" s="39"/>
      <c r="DY251" s="38"/>
      <c r="DZ251" s="38"/>
      <c r="EA251" s="38"/>
      <c r="EB251" s="39"/>
      <c r="EC251" s="38"/>
      <c r="ED251" s="38"/>
      <c r="EE251" s="38"/>
      <c r="EF251" s="39"/>
      <c r="EG251" s="38"/>
      <c r="EH251" s="38"/>
      <c r="EI251" s="38"/>
      <c r="EJ251" s="38"/>
      <c r="EK251" s="38"/>
      <c r="EL251" s="38"/>
      <c r="EM251" s="38"/>
      <c r="EN251" s="38"/>
      <c r="EO251" s="39"/>
      <c r="EP251" s="38"/>
      <c r="EQ251" s="38"/>
      <c r="ER251" s="38"/>
      <c r="ES251" s="38"/>
      <c r="ET251" s="38"/>
      <c r="EU251" s="38"/>
      <c r="EV251" s="39"/>
      <c r="EW251" s="38"/>
      <c r="EX251" s="38"/>
      <c r="EY251" s="38"/>
      <c r="EZ251" s="38"/>
      <c r="FA251" s="38"/>
      <c r="FB251" s="38"/>
      <c r="FC251" s="38"/>
      <c r="FD251" s="38"/>
      <c r="FE251" s="38"/>
      <c r="FF251" s="38"/>
      <c r="FG251" s="38"/>
      <c r="FH251" s="38"/>
      <c r="FI251" s="38"/>
      <c r="FJ251" s="38"/>
      <c r="FK251" s="38"/>
      <c r="FL251" s="38"/>
      <c r="FM251" s="38"/>
      <c r="FN251" s="39"/>
      <c r="FO251" s="38"/>
      <c r="FP251" s="38"/>
      <c r="FQ251" s="38"/>
      <c r="FR251" s="38"/>
      <c r="FS251" s="38"/>
      <c r="FT251" s="38"/>
      <c r="FU251" s="38"/>
      <c r="FV251" s="38"/>
      <c r="FW251" s="38"/>
      <c r="FX251" s="38"/>
      <c r="FY251" s="38"/>
      <c r="FZ251" s="38"/>
      <c r="GA251" s="38"/>
      <c r="GB251" s="38"/>
      <c r="GC251" s="38"/>
      <c r="GD251" s="39"/>
      <c r="GE251" s="40">
        <f t="shared" si="187"/>
        <v>0</v>
      </c>
      <c r="GF251" s="67" t="s">
        <v>178</v>
      </c>
      <c r="GG251" s="70" t="s">
        <v>178</v>
      </c>
      <c r="GH251" s="70"/>
      <c r="GI251" s="100" t="s">
        <v>53</v>
      </c>
      <c r="GJ251" s="98">
        <f t="shared" si="184"/>
        <v>45899</v>
      </c>
      <c r="GK251" s="93">
        <f t="shared" si="188"/>
        <v>0</v>
      </c>
      <c r="GL251" s="88">
        <f t="shared" si="189"/>
        <v>0</v>
      </c>
      <c r="GM251" s="88">
        <f t="shared" si="190"/>
        <v>0</v>
      </c>
      <c r="GN251" s="88">
        <f t="shared" si="191"/>
        <v>0</v>
      </c>
      <c r="GO251" s="88">
        <f t="shared" si="192"/>
        <v>0</v>
      </c>
      <c r="GP251" s="88">
        <f t="shared" si="193"/>
        <v>0</v>
      </c>
      <c r="GQ251" s="88">
        <f t="shared" si="194"/>
        <v>0</v>
      </c>
      <c r="GR251" s="88">
        <f t="shared" si="195"/>
        <v>0</v>
      </c>
      <c r="GS251" s="88">
        <f t="shared" si="196"/>
        <v>0</v>
      </c>
      <c r="GT251" s="88">
        <f t="shared" si="197"/>
        <v>0</v>
      </c>
      <c r="GU251" s="88">
        <f t="shared" si="198"/>
        <v>0</v>
      </c>
      <c r="GV251" s="88">
        <f t="shared" si="199"/>
        <v>0</v>
      </c>
      <c r="GW251" s="88">
        <f t="shared" si="200"/>
        <v>0</v>
      </c>
      <c r="GX251" s="88">
        <f t="shared" si="201"/>
        <v>0</v>
      </c>
      <c r="GY251" s="88">
        <f t="shared" si="202"/>
        <v>0</v>
      </c>
      <c r="GZ251" s="88">
        <f t="shared" si="203"/>
        <v>0</v>
      </c>
      <c r="HA251" s="88">
        <f t="shared" si="204"/>
        <v>0</v>
      </c>
      <c r="HB251" s="88">
        <f t="shared" si="205"/>
        <v>0</v>
      </c>
      <c r="HC251" s="88">
        <f t="shared" si="206"/>
        <v>0</v>
      </c>
      <c r="HD251" s="88">
        <f t="shared" si="207"/>
        <v>0</v>
      </c>
      <c r="HE251" s="88">
        <f t="shared" si="185"/>
        <v>0</v>
      </c>
    </row>
    <row r="252" spans="1:213" hidden="1" outlineLevel="1" x14ac:dyDescent="0.2">
      <c r="A252" s="21" t="str">
        <f t="shared" si="163"/>
        <v>söndag</v>
      </c>
      <c r="B252" s="17">
        <f t="shared" si="186"/>
        <v>35</v>
      </c>
      <c r="C252" s="13">
        <v>45900</v>
      </c>
      <c r="D252" s="38"/>
      <c r="E252" s="38"/>
      <c r="F252" s="38"/>
      <c r="G252" s="39"/>
      <c r="H252" s="38"/>
      <c r="I252" s="38"/>
      <c r="J252" s="38"/>
      <c r="K252" s="38"/>
      <c r="L252" s="62"/>
      <c r="M252" s="38"/>
      <c r="N252" s="38"/>
      <c r="O252" s="62"/>
      <c r="P252" s="38"/>
      <c r="Q252" s="38"/>
      <c r="R252" s="38"/>
      <c r="S252" s="39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9"/>
      <c r="AE252" s="38"/>
      <c r="AF252" s="38"/>
      <c r="AG252" s="38"/>
      <c r="AH252" s="38"/>
      <c r="AI252" s="38"/>
      <c r="AJ252" s="38"/>
      <c r="AK252" s="38"/>
      <c r="AL252" s="39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9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9"/>
      <c r="BJ252" s="38"/>
      <c r="BK252" s="38"/>
      <c r="BL252" s="38"/>
      <c r="BM252" s="39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9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9"/>
      <c r="CX252" s="38"/>
      <c r="CY252" s="38"/>
      <c r="CZ252" s="38"/>
      <c r="DA252" s="39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9"/>
      <c r="DM252" s="38"/>
      <c r="DN252" s="38"/>
      <c r="DO252" s="38"/>
      <c r="DP252" s="38"/>
      <c r="DQ252" s="39"/>
      <c r="DR252" s="38"/>
      <c r="DS252" s="38"/>
      <c r="DT252" s="38"/>
      <c r="DU252" s="38"/>
      <c r="DV252" s="38"/>
      <c r="DW252" s="38"/>
      <c r="DX252" s="39"/>
      <c r="DY252" s="38"/>
      <c r="DZ252" s="38"/>
      <c r="EA252" s="38"/>
      <c r="EB252" s="39"/>
      <c r="EC252" s="38"/>
      <c r="ED252" s="38"/>
      <c r="EE252" s="38"/>
      <c r="EF252" s="39"/>
      <c r="EG252" s="38"/>
      <c r="EH252" s="38"/>
      <c r="EI252" s="38"/>
      <c r="EJ252" s="38"/>
      <c r="EK252" s="38"/>
      <c r="EL252" s="38"/>
      <c r="EM252" s="38"/>
      <c r="EN252" s="38"/>
      <c r="EO252" s="39"/>
      <c r="EP252" s="38"/>
      <c r="EQ252" s="38"/>
      <c r="ER252" s="38"/>
      <c r="ES252" s="38"/>
      <c r="ET252" s="38"/>
      <c r="EU252" s="38"/>
      <c r="EV252" s="39"/>
      <c r="EW252" s="38"/>
      <c r="EX252" s="38"/>
      <c r="EY252" s="38"/>
      <c r="EZ252" s="38"/>
      <c r="FA252" s="38"/>
      <c r="FB252" s="38"/>
      <c r="FC252" s="38"/>
      <c r="FD252" s="38"/>
      <c r="FE252" s="38"/>
      <c r="FF252" s="38"/>
      <c r="FG252" s="38"/>
      <c r="FH252" s="38"/>
      <c r="FI252" s="38"/>
      <c r="FJ252" s="38"/>
      <c r="FK252" s="38"/>
      <c r="FL252" s="38"/>
      <c r="FM252" s="38"/>
      <c r="FN252" s="39"/>
      <c r="FO252" s="38"/>
      <c r="FP252" s="38"/>
      <c r="FQ252" s="38"/>
      <c r="FR252" s="38"/>
      <c r="FS252" s="38"/>
      <c r="FT252" s="38"/>
      <c r="FU252" s="38"/>
      <c r="FV252" s="38"/>
      <c r="FW252" s="38"/>
      <c r="FX252" s="38"/>
      <c r="FY252" s="38"/>
      <c r="FZ252" s="38"/>
      <c r="GA252" s="38"/>
      <c r="GB252" s="38"/>
      <c r="GC252" s="38"/>
      <c r="GD252" s="39"/>
      <c r="GE252" s="40">
        <f t="shared" si="187"/>
        <v>0</v>
      </c>
      <c r="GF252" s="65">
        <f>SUM(GE222:GE252)</f>
        <v>0</v>
      </c>
      <c r="GG252" s="71">
        <f>SUM(D222:F252)</f>
        <v>0</v>
      </c>
      <c r="GH252" s="71"/>
      <c r="GI252" s="100" t="s">
        <v>53</v>
      </c>
      <c r="GJ252" s="98">
        <f t="shared" si="184"/>
        <v>45900</v>
      </c>
      <c r="GK252" s="93">
        <f t="shared" si="188"/>
        <v>0</v>
      </c>
      <c r="GL252" s="88">
        <f t="shared" si="189"/>
        <v>0</v>
      </c>
      <c r="GM252" s="88">
        <f t="shared" si="190"/>
        <v>0</v>
      </c>
      <c r="GN252" s="88">
        <f t="shared" si="191"/>
        <v>0</v>
      </c>
      <c r="GO252" s="88">
        <f t="shared" si="192"/>
        <v>0</v>
      </c>
      <c r="GP252" s="88">
        <f t="shared" si="193"/>
        <v>0</v>
      </c>
      <c r="GQ252" s="88">
        <f t="shared" si="194"/>
        <v>0</v>
      </c>
      <c r="GR252" s="88">
        <f t="shared" si="195"/>
        <v>0</v>
      </c>
      <c r="GS252" s="88">
        <f t="shared" si="196"/>
        <v>0</v>
      </c>
      <c r="GT252" s="88">
        <f t="shared" si="197"/>
        <v>0</v>
      </c>
      <c r="GU252" s="88">
        <f t="shared" si="198"/>
        <v>0</v>
      </c>
      <c r="GV252" s="88">
        <f t="shared" si="199"/>
        <v>0</v>
      </c>
      <c r="GW252" s="88">
        <f t="shared" si="200"/>
        <v>0</v>
      </c>
      <c r="GX252" s="88">
        <f t="shared" si="201"/>
        <v>0</v>
      </c>
      <c r="GY252" s="88">
        <f t="shared" si="202"/>
        <v>0</v>
      </c>
      <c r="GZ252" s="88">
        <f t="shared" si="203"/>
        <v>0</v>
      </c>
      <c r="HA252" s="88">
        <f t="shared" si="204"/>
        <v>0</v>
      </c>
      <c r="HB252" s="88">
        <f t="shared" si="205"/>
        <v>0</v>
      </c>
      <c r="HC252" s="88">
        <f t="shared" si="206"/>
        <v>0</v>
      </c>
      <c r="HD252" s="88">
        <f t="shared" si="207"/>
        <v>0</v>
      </c>
      <c r="HE252" s="88">
        <f t="shared" si="185"/>
        <v>0</v>
      </c>
    </row>
    <row r="253" spans="1:213" collapsed="1" x14ac:dyDescent="0.2">
      <c r="A253" s="34"/>
      <c r="B253" s="35"/>
      <c r="C253" s="61" t="s">
        <v>174</v>
      </c>
      <c r="D253" s="41"/>
      <c r="E253" s="41"/>
      <c r="F253" s="41"/>
      <c r="G253" s="42"/>
      <c r="H253" s="41"/>
      <c r="I253" s="41"/>
      <c r="J253" s="41"/>
      <c r="K253" s="41"/>
      <c r="L253" s="63"/>
      <c r="M253" s="41"/>
      <c r="N253" s="41"/>
      <c r="O253" s="63"/>
      <c r="P253" s="41"/>
      <c r="Q253" s="41"/>
      <c r="R253" s="41"/>
      <c r="S253" s="42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2"/>
      <c r="AE253" s="41"/>
      <c r="AF253" s="41"/>
      <c r="AG253" s="41"/>
      <c r="AH253" s="41"/>
      <c r="AI253" s="41"/>
      <c r="AJ253" s="41"/>
      <c r="AK253" s="41"/>
      <c r="AL253" s="42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2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2"/>
      <c r="BJ253" s="41"/>
      <c r="BK253" s="41"/>
      <c r="BL253" s="41"/>
      <c r="BM253" s="42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2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2"/>
      <c r="CX253" s="41"/>
      <c r="CY253" s="41"/>
      <c r="CZ253" s="41"/>
      <c r="DA253" s="42"/>
      <c r="DB253" s="41"/>
      <c r="DC253" s="41"/>
      <c r="DD253" s="41"/>
      <c r="DE253" s="41"/>
      <c r="DF253" s="41"/>
      <c r="DG253" s="41"/>
      <c r="DH253" s="41"/>
      <c r="DI253" s="41"/>
      <c r="DJ253" s="41"/>
      <c r="DK253" s="41"/>
      <c r="DL253" s="42"/>
      <c r="DM253" s="41"/>
      <c r="DN253" s="41"/>
      <c r="DO253" s="41"/>
      <c r="DP253" s="41"/>
      <c r="DQ253" s="42"/>
      <c r="DR253" s="41"/>
      <c r="DS253" s="41"/>
      <c r="DT253" s="41"/>
      <c r="DU253" s="41"/>
      <c r="DV253" s="41"/>
      <c r="DW253" s="41"/>
      <c r="DX253" s="42"/>
      <c r="DY253" s="41"/>
      <c r="DZ253" s="41"/>
      <c r="EA253" s="41"/>
      <c r="EB253" s="42"/>
      <c r="EC253" s="41"/>
      <c r="ED253" s="41"/>
      <c r="EE253" s="41"/>
      <c r="EF253" s="42"/>
      <c r="EG253" s="41"/>
      <c r="EH253" s="41"/>
      <c r="EI253" s="41"/>
      <c r="EJ253" s="41"/>
      <c r="EK253" s="41"/>
      <c r="EL253" s="41"/>
      <c r="EM253" s="41"/>
      <c r="EN253" s="41"/>
      <c r="EO253" s="42"/>
      <c r="EP253" s="41"/>
      <c r="EQ253" s="41"/>
      <c r="ER253" s="41"/>
      <c r="ES253" s="41"/>
      <c r="ET253" s="41"/>
      <c r="EU253" s="41"/>
      <c r="EV253" s="42"/>
      <c r="EW253" s="41"/>
      <c r="EX253" s="41"/>
      <c r="EY253" s="41"/>
      <c r="EZ253" s="41"/>
      <c r="FA253" s="41"/>
      <c r="FB253" s="41"/>
      <c r="FC253" s="41"/>
      <c r="FD253" s="41"/>
      <c r="FE253" s="41"/>
      <c r="FF253" s="41"/>
      <c r="FG253" s="41"/>
      <c r="FH253" s="41"/>
      <c r="FI253" s="41"/>
      <c r="FJ253" s="41"/>
      <c r="FK253" s="41"/>
      <c r="FL253" s="41"/>
      <c r="FM253" s="41"/>
      <c r="FN253" s="42"/>
      <c r="FO253" s="41"/>
      <c r="FP253" s="41"/>
      <c r="FQ253" s="41"/>
      <c r="FR253" s="41"/>
      <c r="FS253" s="41"/>
      <c r="FT253" s="41"/>
      <c r="FU253" s="41"/>
      <c r="FV253" s="41"/>
      <c r="FW253" s="41"/>
      <c r="FX253" s="41"/>
      <c r="FY253" s="41"/>
      <c r="FZ253" s="41"/>
      <c r="GA253" s="41"/>
      <c r="GB253" s="41"/>
      <c r="GC253" s="41"/>
      <c r="GD253" s="42"/>
      <c r="GE253" s="42"/>
      <c r="GF253" s="65"/>
      <c r="GG253" s="69"/>
      <c r="GH253" s="69"/>
      <c r="GI253" s="94"/>
      <c r="GJ253" s="94"/>
      <c r="GK253" s="94"/>
      <c r="GL253" s="90"/>
      <c r="GM253" s="90"/>
      <c r="GN253" s="90"/>
      <c r="GO253" s="90"/>
      <c r="GP253" s="90"/>
      <c r="GQ253" s="90"/>
      <c r="GR253" s="90"/>
      <c r="GS253" s="90"/>
      <c r="GT253" s="90"/>
      <c r="GU253" s="90"/>
      <c r="GV253" s="90"/>
      <c r="GW253" s="90"/>
      <c r="GX253" s="90"/>
      <c r="GY253" s="90"/>
      <c r="GZ253" s="90"/>
      <c r="HA253" s="90"/>
      <c r="HB253" s="90"/>
      <c r="HC253" s="90"/>
      <c r="HD253" s="90"/>
      <c r="HE253" s="90"/>
    </row>
    <row r="254" spans="1:213" hidden="1" outlineLevel="1" x14ac:dyDescent="0.2">
      <c r="A254" s="21" t="str">
        <f t="shared" ref="A254:A317" si="208">TEXT(C254, "dddd")</f>
        <v>måndag</v>
      </c>
      <c r="B254" s="17">
        <f t="shared" si="186"/>
        <v>36</v>
      </c>
      <c r="C254" s="13">
        <v>45901</v>
      </c>
      <c r="D254" s="38"/>
      <c r="E254" s="38"/>
      <c r="F254" s="38"/>
      <c r="G254" s="39"/>
      <c r="H254" s="38"/>
      <c r="I254" s="38"/>
      <c r="J254" s="38"/>
      <c r="K254" s="38"/>
      <c r="L254" s="62"/>
      <c r="M254" s="38"/>
      <c r="N254" s="38"/>
      <c r="O254" s="62"/>
      <c r="P254" s="38"/>
      <c r="Q254" s="38"/>
      <c r="R254" s="38"/>
      <c r="S254" s="39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9"/>
      <c r="AE254" s="38"/>
      <c r="AF254" s="38"/>
      <c r="AG254" s="38"/>
      <c r="AH254" s="38"/>
      <c r="AI254" s="38"/>
      <c r="AJ254" s="38"/>
      <c r="AK254" s="38"/>
      <c r="AL254" s="39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9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9"/>
      <c r="BJ254" s="38"/>
      <c r="BK254" s="38"/>
      <c r="BL254" s="38"/>
      <c r="BM254" s="39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9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9"/>
      <c r="CX254" s="38"/>
      <c r="CY254" s="38"/>
      <c r="CZ254" s="38"/>
      <c r="DA254" s="39"/>
      <c r="DB254" s="38"/>
      <c r="DC254" s="38"/>
      <c r="DD254" s="38"/>
      <c r="DE254" s="38"/>
      <c r="DF254" s="38"/>
      <c r="DG254" s="38"/>
      <c r="DH254" s="38"/>
      <c r="DI254" s="38"/>
      <c r="DJ254" s="38"/>
      <c r="DK254" s="38"/>
      <c r="DL254" s="39"/>
      <c r="DM254" s="38"/>
      <c r="DN254" s="38"/>
      <c r="DO254" s="38"/>
      <c r="DP254" s="38"/>
      <c r="DQ254" s="39"/>
      <c r="DR254" s="38"/>
      <c r="DS254" s="38"/>
      <c r="DT254" s="38"/>
      <c r="DU254" s="38"/>
      <c r="DV254" s="38"/>
      <c r="DW254" s="38"/>
      <c r="DX254" s="39"/>
      <c r="DY254" s="38"/>
      <c r="DZ254" s="38"/>
      <c r="EA254" s="38"/>
      <c r="EB254" s="39"/>
      <c r="EC254" s="38"/>
      <c r="ED254" s="38"/>
      <c r="EE254" s="38"/>
      <c r="EF254" s="39"/>
      <c r="EG254" s="38"/>
      <c r="EH254" s="38"/>
      <c r="EI254" s="38"/>
      <c r="EJ254" s="38"/>
      <c r="EK254" s="38"/>
      <c r="EL254" s="38"/>
      <c r="EM254" s="38"/>
      <c r="EN254" s="38"/>
      <c r="EO254" s="39"/>
      <c r="EP254" s="38"/>
      <c r="EQ254" s="38"/>
      <c r="ER254" s="38"/>
      <c r="ES254" s="38"/>
      <c r="ET254" s="38"/>
      <c r="EU254" s="38"/>
      <c r="EV254" s="39"/>
      <c r="EW254" s="38"/>
      <c r="EX254" s="38"/>
      <c r="EY254" s="38"/>
      <c r="EZ254" s="38"/>
      <c r="FA254" s="38"/>
      <c r="FB254" s="38"/>
      <c r="FC254" s="38"/>
      <c r="FD254" s="38"/>
      <c r="FE254" s="38"/>
      <c r="FF254" s="38"/>
      <c r="FG254" s="38"/>
      <c r="FH254" s="38"/>
      <c r="FI254" s="38"/>
      <c r="FJ254" s="38"/>
      <c r="FK254" s="38"/>
      <c r="FL254" s="38"/>
      <c r="FM254" s="38"/>
      <c r="FN254" s="39"/>
      <c r="FO254" s="38"/>
      <c r="FP254" s="38"/>
      <c r="FQ254" s="38"/>
      <c r="FR254" s="38"/>
      <c r="FS254" s="38"/>
      <c r="FT254" s="38"/>
      <c r="FU254" s="38"/>
      <c r="FV254" s="38"/>
      <c r="FW254" s="38"/>
      <c r="FX254" s="38"/>
      <c r="FY254" s="38"/>
      <c r="FZ254" s="38"/>
      <c r="GA254" s="38"/>
      <c r="GB254" s="38"/>
      <c r="GC254" s="38"/>
      <c r="GD254" s="39"/>
      <c r="GE254" s="40">
        <f t="shared" si="187"/>
        <v>0</v>
      </c>
      <c r="GF254" s="65"/>
      <c r="GG254" s="69"/>
      <c r="GH254" s="69"/>
      <c r="GI254" s="100" t="s">
        <v>54</v>
      </c>
      <c r="GJ254" s="98">
        <f t="shared" si="184"/>
        <v>45901</v>
      </c>
      <c r="GK254" s="93">
        <f t="shared" ref="GK254:GK283" si="209">SUM(D254:F254)</f>
        <v>0</v>
      </c>
      <c r="GL254" s="88">
        <f t="shared" ref="GL254:GL283" si="210">SUM(H254:K254)*-1</f>
        <v>0</v>
      </c>
      <c r="GM254" s="88">
        <f t="shared" ref="GM254:GM283" si="211">SUM(M254:N254)*-1</f>
        <v>0</v>
      </c>
      <c r="GN254" s="88">
        <f t="shared" ref="GN254:GN283" si="212">SUM(P254:R254)*-1</f>
        <v>0</v>
      </c>
      <c r="GO254" s="88">
        <f t="shared" ref="GO254:GO283" si="213">SUM(T254:AC254)*-1</f>
        <v>0</v>
      </c>
      <c r="GP254" s="88">
        <f t="shared" ref="GP254:GP283" si="214">SUM(AE254:AK254)*-1</f>
        <v>0</v>
      </c>
      <c r="GQ254" s="88">
        <f t="shared" ref="GQ254:GQ283" si="215">SUM(AM254:AV254)*-1</f>
        <v>0</v>
      </c>
      <c r="GR254" s="88">
        <f t="shared" ref="GR254:GR283" si="216">SUM(AX254:BH254)*-1</f>
        <v>0</v>
      </c>
      <c r="GS254" s="88">
        <f t="shared" ref="GS254:GS283" si="217">SUM(BJ254:BL254)*-1</f>
        <v>0</v>
      </c>
      <c r="GT254" s="88">
        <f t="shared" ref="GT254:GT283" si="218">SUM(BN254:CK254)*-1</f>
        <v>0</v>
      </c>
      <c r="GU254" s="88">
        <f t="shared" ref="GU254:GU283" si="219">SUM(CM254:CV254)*-1</f>
        <v>0</v>
      </c>
      <c r="GV254" s="88">
        <f t="shared" ref="GV254:GV283" si="220">SUM(CX254:CZ254)*-1</f>
        <v>0</v>
      </c>
      <c r="GW254" s="88">
        <f t="shared" ref="GW254:GW283" si="221">SUM(DB254:DK254)*-1</f>
        <v>0</v>
      </c>
      <c r="GX254" s="88">
        <f t="shared" ref="GX254:GX283" si="222">SUM(DM254:DP254)*-1</f>
        <v>0</v>
      </c>
      <c r="GY254" s="88">
        <f t="shared" ref="GY254:GY283" si="223">SUM(DR254:DW254)*-1</f>
        <v>0</v>
      </c>
      <c r="GZ254" s="88">
        <f t="shared" ref="GZ254:GZ283" si="224">SUM(DY254:EA254)*-1</f>
        <v>0</v>
      </c>
      <c r="HA254" s="88">
        <f t="shared" ref="HA254:HA283" si="225">SUM(EC254:EE254)*-1</f>
        <v>0</v>
      </c>
      <c r="HB254" s="88">
        <f t="shared" ref="HB254:HB283" si="226">SUM(EG254:EN254)*-1</f>
        <v>0</v>
      </c>
      <c r="HC254" s="88">
        <f t="shared" ref="HC254:HC283" si="227">SUM(EP254:EU254)*-1</f>
        <v>0</v>
      </c>
      <c r="HD254" s="88">
        <f t="shared" ref="HD254:HD283" si="228">SUM(EW254:FM254)*-1</f>
        <v>0</v>
      </c>
      <c r="HE254" s="88">
        <f t="shared" si="185"/>
        <v>0</v>
      </c>
    </row>
    <row r="255" spans="1:213" hidden="1" outlineLevel="1" x14ac:dyDescent="0.2">
      <c r="A255" s="21" t="str">
        <f t="shared" si="208"/>
        <v>tisdag</v>
      </c>
      <c r="B255" s="17">
        <f t="shared" si="186"/>
        <v>36</v>
      </c>
      <c r="C255" s="13">
        <v>45902</v>
      </c>
      <c r="D255" s="38"/>
      <c r="E255" s="38"/>
      <c r="F255" s="38"/>
      <c r="G255" s="39"/>
      <c r="H255" s="38"/>
      <c r="I255" s="38"/>
      <c r="J255" s="38"/>
      <c r="K255" s="38"/>
      <c r="L255" s="62"/>
      <c r="M255" s="38"/>
      <c r="N255" s="38"/>
      <c r="O255" s="62"/>
      <c r="P255" s="38"/>
      <c r="Q255" s="38"/>
      <c r="R255" s="38"/>
      <c r="S255" s="39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9"/>
      <c r="AE255" s="38"/>
      <c r="AF255" s="38"/>
      <c r="AG255" s="38"/>
      <c r="AH255" s="38"/>
      <c r="AI255" s="38"/>
      <c r="AJ255" s="38"/>
      <c r="AK255" s="38"/>
      <c r="AL255" s="39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9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9"/>
      <c r="BJ255" s="38"/>
      <c r="BK255" s="38"/>
      <c r="BL255" s="38"/>
      <c r="BM255" s="39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9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9"/>
      <c r="CX255" s="38"/>
      <c r="CY255" s="38"/>
      <c r="CZ255" s="38"/>
      <c r="DA255" s="39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9"/>
      <c r="DM255" s="38"/>
      <c r="DN255" s="38"/>
      <c r="DO255" s="38"/>
      <c r="DP255" s="38"/>
      <c r="DQ255" s="39"/>
      <c r="DR255" s="38"/>
      <c r="DS255" s="38"/>
      <c r="DT255" s="38"/>
      <c r="DU255" s="38"/>
      <c r="DV255" s="38"/>
      <c r="DW255" s="38"/>
      <c r="DX255" s="39"/>
      <c r="DY255" s="38"/>
      <c r="DZ255" s="38"/>
      <c r="EA255" s="38"/>
      <c r="EB255" s="39"/>
      <c r="EC255" s="38"/>
      <c r="ED255" s="38"/>
      <c r="EE255" s="38"/>
      <c r="EF255" s="39"/>
      <c r="EG255" s="38"/>
      <c r="EH255" s="38"/>
      <c r="EI255" s="38"/>
      <c r="EJ255" s="38"/>
      <c r="EK255" s="38"/>
      <c r="EL255" s="38"/>
      <c r="EM255" s="38"/>
      <c r="EN255" s="38"/>
      <c r="EO255" s="39"/>
      <c r="EP255" s="38"/>
      <c r="EQ255" s="38"/>
      <c r="ER255" s="38"/>
      <c r="ES255" s="38"/>
      <c r="ET255" s="38"/>
      <c r="EU255" s="38"/>
      <c r="EV255" s="39"/>
      <c r="EW255" s="38"/>
      <c r="EX255" s="38"/>
      <c r="EY255" s="38"/>
      <c r="EZ255" s="38"/>
      <c r="FA255" s="38"/>
      <c r="FB255" s="38"/>
      <c r="FC255" s="38"/>
      <c r="FD255" s="38"/>
      <c r="FE255" s="38"/>
      <c r="FF255" s="38"/>
      <c r="FG255" s="38"/>
      <c r="FH255" s="38"/>
      <c r="FI255" s="38"/>
      <c r="FJ255" s="38"/>
      <c r="FK255" s="38"/>
      <c r="FL255" s="38"/>
      <c r="FM255" s="38"/>
      <c r="FN255" s="39"/>
      <c r="FO255" s="38"/>
      <c r="FP255" s="38"/>
      <c r="FQ255" s="38"/>
      <c r="FR255" s="38"/>
      <c r="FS255" s="38"/>
      <c r="FT255" s="38"/>
      <c r="FU255" s="38"/>
      <c r="FV255" s="38"/>
      <c r="FW255" s="38"/>
      <c r="FX255" s="38"/>
      <c r="FY255" s="38"/>
      <c r="FZ255" s="38"/>
      <c r="GA255" s="38"/>
      <c r="GB255" s="38"/>
      <c r="GC255" s="38"/>
      <c r="GD255" s="39"/>
      <c r="GE255" s="40">
        <f t="shared" si="187"/>
        <v>0</v>
      </c>
      <c r="GF255" s="65"/>
      <c r="GG255" s="69"/>
      <c r="GH255" s="69"/>
      <c r="GI255" s="100" t="s">
        <v>54</v>
      </c>
      <c r="GJ255" s="98">
        <f t="shared" si="184"/>
        <v>45902</v>
      </c>
      <c r="GK255" s="93">
        <f t="shared" si="209"/>
        <v>0</v>
      </c>
      <c r="GL255" s="88">
        <f t="shared" si="210"/>
        <v>0</v>
      </c>
      <c r="GM255" s="88">
        <f t="shared" si="211"/>
        <v>0</v>
      </c>
      <c r="GN255" s="88">
        <f t="shared" si="212"/>
        <v>0</v>
      </c>
      <c r="GO255" s="88">
        <f t="shared" si="213"/>
        <v>0</v>
      </c>
      <c r="GP255" s="88">
        <f t="shared" si="214"/>
        <v>0</v>
      </c>
      <c r="GQ255" s="88">
        <f t="shared" si="215"/>
        <v>0</v>
      </c>
      <c r="GR255" s="88">
        <f t="shared" si="216"/>
        <v>0</v>
      </c>
      <c r="GS255" s="88">
        <f t="shared" si="217"/>
        <v>0</v>
      </c>
      <c r="GT255" s="88">
        <f t="shared" si="218"/>
        <v>0</v>
      </c>
      <c r="GU255" s="88">
        <f t="shared" si="219"/>
        <v>0</v>
      </c>
      <c r="GV255" s="88">
        <f t="shared" si="220"/>
        <v>0</v>
      </c>
      <c r="GW255" s="88">
        <f t="shared" si="221"/>
        <v>0</v>
      </c>
      <c r="GX255" s="88">
        <f t="shared" si="222"/>
        <v>0</v>
      </c>
      <c r="GY255" s="88">
        <f t="shared" si="223"/>
        <v>0</v>
      </c>
      <c r="GZ255" s="88">
        <f t="shared" si="224"/>
        <v>0</v>
      </c>
      <c r="HA255" s="88">
        <f t="shared" si="225"/>
        <v>0</v>
      </c>
      <c r="HB255" s="88">
        <f t="shared" si="226"/>
        <v>0</v>
      </c>
      <c r="HC255" s="88">
        <f t="shared" si="227"/>
        <v>0</v>
      </c>
      <c r="HD255" s="88">
        <f t="shared" si="228"/>
        <v>0</v>
      </c>
      <c r="HE255" s="88">
        <f t="shared" si="185"/>
        <v>0</v>
      </c>
    </row>
    <row r="256" spans="1:213" hidden="1" outlineLevel="1" x14ac:dyDescent="0.2">
      <c r="A256" s="21" t="str">
        <f t="shared" si="208"/>
        <v>onsdag</v>
      </c>
      <c r="B256" s="17">
        <f t="shared" si="186"/>
        <v>36</v>
      </c>
      <c r="C256" s="13">
        <v>45903</v>
      </c>
      <c r="D256" s="38"/>
      <c r="E256" s="38"/>
      <c r="F256" s="38"/>
      <c r="G256" s="39"/>
      <c r="H256" s="38"/>
      <c r="I256" s="38"/>
      <c r="J256" s="38"/>
      <c r="K256" s="38"/>
      <c r="L256" s="62"/>
      <c r="M256" s="38"/>
      <c r="N256" s="38"/>
      <c r="O256" s="62"/>
      <c r="P256" s="38"/>
      <c r="Q256" s="38"/>
      <c r="R256" s="38"/>
      <c r="S256" s="39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9"/>
      <c r="AE256" s="38"/>
      <c r="AF256" s="38"/>
      <c r="AG256" s="38"/>
      <c r="AH256" s="38"/>
      <c r="AI256" s="38"/>
      <c r="AJ256" s="38"/>
      <c r="AK256" s="38"/>
      <c r="AL256" s="39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9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9"/>
      <c r="BJ256" s="38"/>
      <c r="BK256" s="38"/>
      <c r="BL256" s="38"/>
      <c r="BM256" s="39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9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9"/>
      <c r="CX256" s="38"/>
      <c r="CY256" s="38"/>
      <c r="CZ256" s="38"/>
      <c r="DA256" s="39"/>
      <c r="DB256" s="38"/>
      <c r="DC256" s="38"/>
      <c r="DD256" s="38"/>
      <c r="DE256" s="38"/>
      <c r="DF256" s="38"/>
      <c r="DG256" s="38"/>
      <c r="DH256" s="38"/>
      <c r="DI256" s="38"/>
      <c r="DJ256" s="38"/>
      <c r="DK256" s="38"/>
      <c r="DL256" s="39"/>
      <c r="DM256" s="38"/>
      <c r="DN256" s="38"/>
      <c r="DO256" s="38"/>
      <c r="DP256" s="38"/>
      <c r="DQ256" s="39"/>
      <c r="DR256" s="38"/>
      <c r="DS256" s="38"/>
      <c r="DT256" s="38"/>
      <c r="DU256" s="38"/>
      <c r="DV256" s="38"/>
      <c r="DW256" s="38"/>
      <c r="DX256" s="39"/>
      <c r="DY256" s="38"/>
      <c r="DZ256" s="38"/>
      <c r="EA256" s="38"/>
      <c r="EB256" s="39"/>
      <c r="EC256" s="38"/>
      <c r="ED256" s="38"/>
      <c r="EE256" s="38"/>
      <c r="EF256" s="39"/>
      <c r="EG256" s="38"/>
      <c r="EH256" s="38"/>
      <c r="EI256" s="38"/>
      <c r="EJ256" s="38"/>
      <c r="EK256" s="38"/>
      <c r="EL256" s="38"/>
      <c r="EM256" s="38"/>
      <c r="EN256" s="38"/>
      <c r="EO256" s="39"/>
      <c r="EP256" s="38"/>
      <c r="EQ256" s="38"/>
      <c r="ER256" s="38"/>
      <c r="ES256" s="38"/>
      <c r="ET256" s="38"/>
      <c r="EU256" s="38"/>
      <c r="EV256" s="39"/>
      <c r="EW256" s="38"/>
      <c r="EX256" s="38"/>
      <c r="EY256" s="38"/>
      <c r="EZ256" s="38"/>
      <c r="FA256" s="38"/>
      <c r="FB256" s="38"/>
      <c r="FC256" s="38"/>
      <c r="FD256" s="38"/>
      <c r="FE256" s="38"/>
      <c r="FF256" s="38"/>
      <c r="FG256" s="38"/>
      <c r="FH256" s="38"/>
      <c r="FI256" s="38"/>
      <c r="FJ256" s="38"/>
      <c r="FK256" s="38"/>
      <c r="FL256" s="38"/>
      <c r="FM256" s="38"/>
      <c r="FN256" s="39"/>
      <c r="FO256" s="38"/>
      <c r="FP256" s="38"/>
      <c r="FQ256" s="38"/>
      <c r="FR256" s="38"/>
      <c r="FS256" s="38"/>
      <c r="FT256" s="38"/>
      <c r="FU256" s="38"/>
      <c r="FV256" s="38"/>
      <c r="FW256" s="38"/>
      <c r="FX256" s="38"/>
      <c r="FY256" s="38"/>
      <c r="FZ256" s="38"/>
      <c r="GA256" s="38"/>
      <c r="GB256" s="38"/>
      <c r="GC256" s="38"/>
      <c r="GD256" s="39"/>
      <c r="GE256" s="40">
        <f t="shared" si="187"/>
        <v>0</v>
      </c>
      <c r="GF256" s="65"/>
      <c r="GG256" s="69"/>
      <c r="GH256" s="69"/>
      <c r="GI256" s="100" t="s">
        <v>54</v>
      </c>
      <c r="GJ256" s="98">
        <f t="shared" si="184"/>
        <v>45903</v>
      </c>
      <c r="GK256" s="93">
        <f t="shared" si="209"/>
        <v>0</v>
      </c>
      <c r="GL256" s="88">
        <f t="shared" si="210"/>
        <v>0</v>
      </c>
      <c r="GM256" s="88">
        <f t="shared" si="211"/>
        <v>0</v>
      </c>
      <c r="GN256" s="88">
        <f t="shared" si="212"/>
        <v>0</v>
      </c>
      <c r="GO256" s="88">
        <f t="shared" si="213"/>
        <v>0</v>
      </c>
      <c r="GP256" s="88">
        <f t="shared" si="214"/>
        <v>0</v>
      </c>
      <c r="GQ256" s="88">
        <f t="shared" si="215"/>
        <v>0</v>
      </c>
      <c r="GR256" s="88">
        <f t="shared" si="216"/>
        <v>0</v>
      </c>
      <c r="GS256" s="88">
        <f t="shared" si="217"/>
        <v>0</v>
      </c>
      <c r="GT256" s="88">
        <f t="shared" si="218"/>
        <v>0</v>
      </c>
      <c r="GU256" s="88">
        <f t="shared" si="219"/>
        <v>0</v>
      </c>
      <c r="GV256" s="88">
        <f t="shared" si="220"/>
        <v>0</v>
      </c>
      <c r="GW256" s="88">
        <f t="shared" si="221"/>
        <v>0</v>
      </c>
      <c r="GX256" s="88">
        <f t="shared" si="222"/>
        <v>0</v>
      </c>
      <c r="GY256" s="88">
        <f t="shared" si="223"/>
        <v>0</v>
      </c>
      <c r="GZ256" s="88">
        <f t="shared" si="224"/>
        <v>0</v>
      </c>
      <c r="HA256" s="88">
        <f t="shared" si="225"/>
        <v>0</v>
      </c>
      <c r="HB256" s="88">
        <f t="shared" si="226"/>
        <v>0</v>
      </c>
      <c r="HC256" s="88">
        <f t="shared" si="227"/>
        <v>0</v>
      </c>
      <c r="HD256" s="88">
        <f t="shared" si="228"/>
        <v>0</v>
      </c>
      <c r="HE256" s="88">
        <f t="shared" si="185"/>
        <v>0</v>
      </c>
    </row>
    <row r="257" spans="1:213" hidden="1" outlineLevel="1" x14ac:dyDescent="0.2">
      <c r="A257" s="21" t="str">
        <f t="shared" si="208"/>
        <v>torsdag</v>
      </c>
      <c r="B257" s="17">
        <f t="shared" si="186"/>
        <v>36</v>
      </c>
      <c r="C257" s="13">
        <v>45904</v>
      </c>
      <c r="D257" s="38"/>
      <c r="E257" s="38"/>
      <c r="F257" s="38"/>
      <c r="G257" s="39"/>
      <c r="H257" s="38"/>
      <c r="I257" s="38"/>
      <c r="J257" s="38"/>
      <c r="K257" s="38"/>
      <c r="L257" s="62"/>
      <c r="M257" s="38"/>
      <c r="N257" s="38"/>
      <c r="O257" s="62"/>
      <c r="P257" s="38"/>
      <c r="Q257" s="38"/>
      <c r="R257" s="38"/>
      <c r="S257" s="39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9"/>
      <c r="AE257" s="38"/>
      <c r="AF257" s="38"/>
      <c r="AG257" s="38"/>
      <c r="AH257" s="38"/>
      <c r="AI257" s="38"/>
      <c r="AJ257" s="38"/>
      <c r="AK257" s="38"/>
      <c r="AL257" s="39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9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9"/>
      <c r="BJ257" s="38"/>
      <c r="BK257" s="38"/>
      <c r="BL257" s="38"/>
      <c r="BM257" s="39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9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9"/>
      <c r="CX257" s="38"/>
      <c r="CY257" s="38"/>
      <c r="CZ257" s="38"/>
      <c r="DA257" s="39"/>
      <c r="DB257" s="38"/>
      <c r="DC257" s="38"/>
      <c r="DD257" s="38"/>
      <c r="DE257" s="38"/>
      <c r="DF257" s="38"/>
      <c r="DG257" s="38"/>
      <c r="DH257" s="38"/>
      <c r="DI257" s="38"/>
      <c r="DJ257" s="38"/>
      <c r="DK257" s="38"/>
      <c r="DL257" s="39"/>
      <c r="DM257" s="38"/>
      <c r="DN257" s="38"/>
      <c r="DO257" s="38"/>
      <c r="DP257" s="38"/>
      <c r="DQ257" s="39"/>
      <c r="DR257" s="38"/>
      <c r="DS257" s="38"/>
      <c r="DT257" s="38"/>
      <c r="DU257" s="38"/>
      <c r="DV257" s="38"/>
      <c r="DW257" s="38"/>
      <c r="DX257" s="39"/>
      <c r="DY257" s="38"/>
      <c r="DZ257" s="38"/>
      <c r="EA257" s="38"/>
      <c r="EB257" s="39"/>
      <c r="EC257" s="38"/>
      <c r="ED257" s="38"/>
      <c r="EE257" s="38"/>
      <c r="EF257" s="39"/>
      <c r="EG257" s="38"/>
      <c r="EH257" s="38"/>
      <c r="EI257" s="38"/>
      <c r="EJ257" s="38"/>
      <c r="EK257" s="38"/>
      <c r="EL257" s="38"/>
      <c r="EM257" s="38"/>
      <c r="EN257" s="38"/>
      <c r="EO257" s="39"/>
      <c r="EP257" s="38"/>
      <c r="EQ257" s="38"/>
      <c r="ER257" s="38"/>
      <c r="ES257" s="38"/>
      <c r="ET257" s="38"/>
      <c r="EU257" s="38"/>
      <c r="EV257" s="39"/>
      <c r="EW257" s="38"/>
      <c r="EX257" s="38"/>
      <c r="EY257" s="38"/>
      <c r="EZ257" s="38"/>
      <c r="FA257" s="38"/>
      <c r="FB257" s="38"/>
      <c r="FC257" s="38"/>
      <c r="FD257" s="38"/>
      <c r="FE257" s="38"/>
      <c r="FF257" s="38"/>
      <c r="FG257" s="38"/>
      <c r="FH257" s="38"/>
      <c r="FI257" s="38"/>
      <c r="FJ257" s="38"/>
      <c r="FK257" s="38"/>
      <c r="FL257" s="38"/>
      <c r="FM257" s="38"/>
      <c r="FN257" s="39"/>
      <c r="FO257" s="38"/>
      <c r="FP257" s="38"/>
      <c r="FQ257" s="38"/>
      <c r="FR257" s="38"/>
      <c r="FS257" s="38"/>
      <c r="FT257" s="38"/>
      <c r="FU257" s="38"/>
      <c r="FV257" s="38"/>
      <c r="FW257" s="38"/>
      <c r="FX257" s="38"/>
      <c r="FY257" s="38"/>
      <c r="FZ257" s="38"/>
      <c r="GA257" s="38"/>
      <c r="GB257" s="38"/>
      <c r="GC257" s="38"/>
      <c r="GD257" s="39"/>
      <c r="GE257" s="40">
        <f t="shared" si="187"/>
        <v>0</v>
      </c>
      <c r="GF257" s="65"/>
      <c r="GG257" s="69"/>
      <c r="GH257" s="69"/>
      <c r="GI257" s="100" t="s">
        <v>54</v>
      </c>
      <c r="GJ257" s="98">
        <f t="shared" si="184"/>
        <v>45904</v>
      </c>
      <c r="GK257" s="93">
        <f t="shared" si="209"/>
        <v>0</v>
      </c>
      <c r="GL257" s="88">
        <f t="shared" si="210"/>
        <v>0</v>
      </c>
      <c r="GM257" s="88">
        <f t="shared" si="211"/>
        <v>0</v>
      </c>
      <c r="GN257" s="88">
        <f t="shared" si="212"/>
        <v>0</v>
      </c>
      <c r="GO257" s="88">
        <f t="shared" si="213"/>
        <v>0</v>
      </c>
      <c r="GP257" s="88">
        <f t="shared" si="214"/>
        <v>0</v>
      </c>
      <c r="GQ257" s="88">
        <f t="shared" si="215"/>
        <v>0</v>
      </c>
      <c r="GR257" s="88">
        <f t="shared" si="216"/>
        <v>0</v>
      </c>
      <c r="GS257" s="88">
        <f t="shared" si="217"/>
        <v>0</v>
      </c>
      <c r="GT257" s="88">
        <f t="shared" si="218"/>
        <v>0</v>
      </c>
      <c r="GU257" s="88">
        <f t="shared" si="219"/>
        <v>0</v>
      </c>
      <c r="GV257" s="88">
        <f t="shared" si="220"/>
        <v>0</v>
      </c>
      <c r="GW257" s="88">
        <f t="shared" si="221"/>
        <v>0</v>
      </c>
      <c r="GX257" s="88">
        <f t="shared" si="222"/>
        <v>0</v>
      </c>
      <c r="GY257" s="88">
        <f t="shared" si="223"/>
        <v>0</v>
      </c>
      <c r="GZ257" s="88">
        <f t="shared" si="224"/>
        <v>0</v>
      </c>
      <c r="HA257" s="88">
        <f t="shared" si="225"/>
        <v>0</v>
      </c>
      <c r="HB257" s="88">
        <f t="shared" si="226"/>
        <v>0</v>
      </c>
      <c r="HC257" s="88">
        <f t="shared" si="227"/>
        <v>0</v>
      </c>
      <c r="HD257" s="88">
        <f t="shared" si="228"/>
        <v>0</v>
      </c>
      <c r="HE257" s="88">
        <f t="shared" si="185"/>
        <v>0</v>
      </c>
    </row>
    <row r="258" spans="1:213" hidden="1" outlineLevel="1" x14ac:dyDescent="0.2">
      <c r="A258" s="21" t="str">
        <f t="shared" si="208"/>
        <v>fredag</v>
      </c>
      <c r="B258" s="17">
        <f t="shared" si="186"/>
        <v>36</v>
      </c>
      <c r="C258" s="13">
        <v>45905</v>
      </c>
      <c r="D258" s="38"/>
      <c r="E258" s="38"/>
      <c r="F258" s="38"/>
      <c r="G258" s="39"/>
      <c r="H258" s="38"/>
      <c r="I258" s="38"/>
      <c r="J258" s="38"/>
      <c r="K258" s="38"/>
      <c r="L258" s="62"/>
      <c r="M258" s="38"/>
      <c r="N258" s="38"/>
      <c r="O258" s="62"/>
      <c r="P258" s="38"/>
      <c r="Q258" s="38"/>
      <c r="R258" s="38"/>
      <c r="S258" s="39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9"/>
      <c r="AE258" s="38"/>
      <c r="AF258" s="38"/>
      <c r="AG258" s="38"/>
      <c r="AH258" s="38"/>
      <c r="AI258" s="38"/>
      <c r="AJ258" s="38"/>
      <c r="AK258" s="38"/>
      <c r="AL258" s="39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9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9"/>
      <c r="BJ258" s="38"/>
      <c r="BK258" s="38"/>
      <c r="BL258" s="38"/>
      <c r="BM258" s="39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9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9"/>
      <c r="CX258" s="38"/>
      <c r="CY258" s="38"/>
      <c r="CZ258" s="38"/>
      <c r="DA258" s="39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9"/>
      <c r="DM258" s="38"/>
      <c r="DN258" s="38"/>
      <c r="DO258" s="38"/>
      <c r="DP258" s="38"/>
      <c r="DQ258" s="39"/>
      <c r="DR258" s="38"/>
      <c r="DS258" s="38"/>
      <c r="DT258" s="38"/>
      <c r="DU258" s="38"/>
      <c r="DV258" s="38"/>
      <c r="DW258" s="38"/>
      <c r="DX258" s="39"/>
      <c r="DY258" s="38"/>
      <c r="DZ258" s="38"/>
      <c r="EA258" s="38"/>
      <c r="EB258" s="39"/>
      <c r="EC258" s="38"/>
      <c r="ED258" s="38"/>
      <c r="EE258" s="38"/>
      <c r="EF258" s="39"/>
      <c r="EG258" s="38"/>
      <c r="EH258" s="38"/>
      <c r="EI258" s="38"/>
      <c r="EJ258" s="38"/>
      <c r="EK258" s="38"/>
      <c r="EL258" s="38"/>
      <c r="EM258" s="38"/>
      <c r="EN258" s="38"/>
      <c r="EO258" s="39"/>
      <c r="EP258" s="38"/>
      <c r="EQ258" s="38"/>
      <c r="ER258" s="38"/>
      <c r="ES258" s="38"/>
      <c r="ET258" s="38"/>
      <c r="EU258" s="38"/>
      <c r="EV258" s="39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9"/>
      <c r="FO258" s="38"/>
      <c r="FP258" s="38"/>
      <c r="FQ258" s="38"/>
      <c r="FR258" s="38"/>
      <c r="FS258" s="38"/>
      <c r="FT258" s="38"/>
      <c r="FU258" s="38"/>
      <c r="FV258" s="38"/>
      <c r="FW258" s="38"/>
      <c r="FX258" s="38"/>
      <c r="FY258" s="38"/>
      <c r="FZ258" s="38"/>
      <c r="GA258" s="38"/>
      <c r="GB258" s="38"/>
      <c r="GC258" s="38"/>
      <c r="GD258" s="39"/>
      <c r="GE258" s="40">
        <f t="shared" si="187"/>
        <v>0</v>
      </c>
      <c r="GF258" s="65"/>
      <c r="GG258" s="69"/>
      <c r="GH258" s="69"/>
      <c r="GI258" s="100" t="s">
        <v>54</v>
      </c>
      <c r="GJ258" s="98">
        <f t="shared" si="184"/>
        <v>45905</v>
      </c>
      <c r="GK258" s="93">
        <f t="shared" si="209"/>
        <v>0</v>
      </c>
      <c r="GL258" s="88">
        <f t="shared" si="210"/>
        <v>0</v>
      </c>
      <c r="GM258" s="88">
        <f t="shared" si="211"/>
        <v>0</v>
      </c>
      <c r="GN258" s="88">
        <f t="shared" si="212"/>
        <v>0</v>
      </c>
      <c r="GO258" s="88">
        <f t="shared" si="213"/>
        <v>0</v>
      </c>
      <c r="GP258" s="88">
        <f t="shared" si="214"/>
        <v>0</v>
      </c>
      <c r="GQ258" s="88">
        <f t="shared" si="215"/>
        <v>0</v>
      </c>
      <c r="GR258" s="88">
        <f t="shared" si="216"/>
        <v>0</v>
      </c>
      <c r="GS258" s="88">
        <f t="shared" si="217"/>
        <v>0</v>
      </c>
      <c r="GT258" s="88">
        <f t="shared" si="218"/>
        <v>0</v>
      </c>
      <c r="GU258" s="88">
        <f t="shared" si="219"/>
        <v>0</v>
      </c>
      <c r="GV258" s="88">
        <f t="shared" si="220"/>
        <v>0</v>
      </c>
      <c r="GW258" s="88">
        <f t="shared" si="221"/>
        <v>0</v>
      </c>
      <c r="GX258" s="88">
        <f t="shared" si="222"/>
        <v>0</v>
      </c>
      <c r="GY258" s="88">
        <f t="shared" si="223"/>
        <v>0</v>
      </c>
      <c r="GZ258" s="88">
        <f t="shared" si="224"/>
        <v>0</v>
      </c>
      <c r="HA258" s="88">
        <f t="shared" si="225"/>
        <v>0</v>
      </c>
      <c r="HB258" s="88">
        <f t="shared" si="226"/>
        <v>0</v>
      </c>
      <c r="HC258" s="88">
        <f t="shared" si="227"/>
        <v>0</v>
      </c>
      <c r="HD258" s="88">
        <f t="shared" si="228"/>
        <v>0</v>
      </c>
      <c r="HE258" s="88">
        <f t="shared" si="185"/>
        <v>0</v>
      </c>
    </row>
    <row r="259" spans="1:213" hidden="1" outlineLevel="1" x14ac:dyDescent="0.2">
      <c r="A259" s="21" t="str">
        <f t="shared" si="208"/>
        <v>lördag</v>
      </c>
      <c r="B259" s="17">
        <f t="shared" si="186"/>
        <v>36</v>
      </c>
      <c r="C259" s="13">
        <v>45906</v>
      </c>
      <c r="D259" s="38"/>
      <c r="E259" s="38"/>
      <c r="F259" s="38"/>
      <c r="G259" s="39"/>
      <c r="H259" s="38"/>
      <c r="I259" s="38"/>
      <c r="J259" s="38"/>
      <c r="K259" s="38"/>
      <c r="L259" s="62"/>
      <c r="M259" s="38"/>
      <c r="N259" s="38"/>
      <c r="O259" s="62"/>
      <c r="P259" s="38"/>
      <c r="Q259" s="38"/>
      <c r="R259" s="38"/>
      <c r="S259" s="39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9"/>
      <c r="AE259" s="38"/>
      <c r="AF259" s="38"/>
      <c r="AG259" s="38"/>
      <c r="AH259" s="38"/>
      <c r="AI259" s="38"/>
      <c r="AJ259" s="38"/>
      <c r="AK259" s="38"/>
      <c r="AL259" s="39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9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9"/>
      <c r="BJ259" s="38"/>
      <c r="BK259" s="38"/>
      <c r="BL259" s="38"/>
      <c r="BM259" s="39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9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9"/>
      <c r="CX259" s="38"/>
      <c r="CY259" s="38"/>
      <c r="CZ259" s="38"/>
      <c r="DA259" s="39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9"/>
      <c r="DM259" s="38"/>
      <c r="DN259" s="38"/>
      <c r="DO259" s="38"/>
      <c r="DP259" s="38"/>
      <c r="DQ259" s="39"/>
      <c r="DR259" s="38"/>
      <c r="DS259" s="38"/>
      <c r="DT259" s="38"/>
      <c r="DU259" s="38"/>
      <c r="DV259" s="38"/>
      <c r="DW259" s="38"/>
      <c r="DX259" s="39"/>
      <c r="DY259" s="38"/>
      <c r="DZ259" s="38"/>
      <c r="EA259" s="38"/>
      <c r="EB259" s="39"/>
      <c r="EC259" s="38"/>
      <c r="ED259" s="38"/>
      <c r="EE259" s="38"/>
      <c r="EF259" s="39"/>
      <c r="EG259" s="38"/>
      <c r="EH259" s="38"/>
      <c r="EI259" s="38"/>
      <c r="EJ259" s="38"/>
      <c r="EK259" s="38"/>
      <c r="EL259" s="38"/>
      <c r="EM259" s="38"/>
      <c r="EN259" s="38"/>
      <c r="EO259" s="39"/>
      <c r="EP259" s="38"/>
      <c r="EQ259" s="38"/>
      <c r="ER259" s="38"/>
      <c r="ES259" s="38"/>
      <c r="ET259" s="38"/>
      <c r="EU259" s="38"/>
      <c r="EV259" s="39"/>
      <c r="EW259" s="38"/>
      <c r="EX259" s="38"/>
      <c r="EY259" s="38"/>
      <c r="EZ259" s="38"/>
      <c r="FA259" s="38"/>
      <c r="FB259" s="38"/>
      <c r="FC259" s="38"/>
      <c r="FD259" s="38"/>
      <c r="FE259" s="38"/>
      <c r="FF259" s="38"/>
      <c r="FG259" s="38"/>
      <c r="FH259" s="38"/>
      <c r="FI259" s="38"/>
      <c r="FJ259" s="38"/>
      <c r="FK259" s="38"/>
      <c r="FL259" s="38"/>
      <c r="FM259" s="38"/>
      <c r="FN259" s="39"/>
      <c r="FO259" s="38"/>
      <c r="FP259" s="38"/>
      <c r="FQ259" s="38"/>
      <c r="FR259" s="38"/>
      <c r="FS259" s="38"/>
      <c r="FT259" s="38"/>
      <c r="FU259" s="38"/>
      <c r="FV259" s="38"/>
      <c r="FW259" s="38"/>
      <c r="FX259" s="38"/>
      <c r="FY259" s="38"/>
      <c r="FZ259" s="38"/>
      <c r="GA259" s="38"/>
      <c r="GB259" s="38"/>
      <c r="GC259" s="38"/>
      <c r="GD259" s="39"/>
      <c r="GE259" s="40">
        <f t="shared" si="187"/>
        <v>0</v>
      </c>
      <c r="GF259" s="65"/>
      <c r="GG259" s="69"/>
      <c r="GH259" s="69"/>
      <c r="GI259" s="100" t="s">
        <v>54</v>
      </c>
      <c r="GJ259" s="98">
        <f t="shared" ref="GJ259:GJ322" si="229">C259</f>
        <v>45906</v>
      </c>
      <c r="GK259" s="93">
        <f t="shared" si="209"/>
        <v>0</v>
      </c>
      <c r="GL259" s="88">
        <f t="shared" si="210"/>
        <v>0</v>
      </c>
      <c r="GM259" s="88">
        <f t="shared" si="211"/>
        <v>0</v>
      </c>
      <c r="GN259" s="88">
        <f t="shared" si="212"/>
        <v>0</v>
      </c>
      <c r="GO259" s="88">
        <f t="shared" si="213"/>
        <v>0</v>
      </c>
      <c r="GP259" s="88">
        <f t="shared" si="214"/>
        <v>0</v>
      </c>
      <c r="GQ259" s="88">
        <f t="shared" si="215"/>
        <v>0</v>
      </c>
      <c r="GR259" s="88">
        <f t="shared" si="216"/>
        <v>0</v>
      </c>
      <c r="GS259" s="88">
        <f t="shared" si="217"/>
        <v>0</v>
      </c>
      <c r="GT259" s="88">
        <f t="shared" si="218"/>
        <v>0</v>
      </c>
      <c r="GU259" s="88">
        <f t="shared" si="219"/>
        <v>0</v>
      </c>
      <c r="GV259" s="88">
        <f t="shared" si="220"/>
        <v>0</v>
      </c>
      <c r="GW259" s="88">
        <f t="shared" si="221"/>
        <v>0</v>
      </c>
      <c r="GX259" s="88">
        <f t="shared" si="222"/>
        <v>0</v>
      </c>
      <c r="GY259" s="88">
        <f t="shared" si="223"/>
        <v>0</v>
      </c>
      <c r="GZ259" s="88">
        <f t="shared" si="224"/>
        <v>0</v>
      </c>
      <c r="HA259" s="88">
        <f t="shared" si="225"/>
        <v>0</v>
      </c>
      <c r="HB259" s="88">
        <f t="shared" si="226"/>
        <v>0</v>
      </c>
      <c r="HC259" s="88">
        <f t="shared" si="227"/>
        <v>0</v>
      </c>
      <c r="HD259" s="88">
        <f t="shared" si="228"/>
        <v>0</v>
      </c>
      <c r="HE259" s="88">
        <f t="shared" ref="HE259:HE322" si="230">SUM(FO259:GC259)*-1</f>
        <v>0</v>
      </c>
    </row>
    <row r="260" spans="1:213" hidden="1" outlineLevel="1" x14ac:dyDescent="0.2">
      <c r="A260" s="21" t="str">
        <f t="shared" si="208"/>
        <v>söndag</v>
      </c>
      <c r="B260" s="17">
        <f t="shared" si="186"/>
        <v>36</v>
      </c>
      <c r="C260" s="13">
        <v>45907</v>
      </c>
      <c r="D260" s="38"/>
      <c r="E260" s="38"/>
      <c r="F260" s="38"/>
      <c r="G260" s="39"/>
      <c r="H260" s="38"/>
      <c r="I260" s="38"/>
      <c r="J260" s="38"/>
      <c r="K260" s="38"/>
      <c r="L260" s="62"/>
      <c r="M260" s="38"/>
      <c r="N260" s="38"/>
      <c r="O260" s="62"/>
      <c r="P260" s="38"/>
      <c r="Q260" s="38"/>
      <c r="R260" s="38"/>
      <c r="S260" s="39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9"/>
      <c r="AE260" s="38"/>
      <c r="AF260" s="38"/>
      <c r="AG260" s="38"/>
      <c r="AH260" s="38"/>
      <c r="AI260" s="38"/>
      <c r="AJ260" s="38"/>
      <c r="AK260" s="38"/>
      <c r="AL260" s="39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9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9"/>
      <c r="BJ260" s="38"/>
      <c r="BK260" s="38"/>
      <c r="BL260" s="38"/>
      <c r="BM260" s="39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9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9"/>
      <c r="CX260" s="38"/>
      <c r="CY260" s="38"/>
      <c r="CZ260" s="38"/>
      <c r="DA260" s="39"/>
      <c r="DB260" s="38"/>
      <c r="DC260" s="38"/>
      <c r="DD260" s="38"/>
      <c r="DE260" s="38"/>
      <c r="DF260" s="38"/>
      <c r="DG260" s="38"/>
      <c r="DH260" s="38"/>
      <c r="DI260" s="38"/>
      <c r="DJ260" s="38"/>
      <c r="DK260" s="38"/>
      <c r="DL260" s="39"/>
      <c r="DM260" s="38"/>
      <c r="DN260" s="38"/>
      <c r="DO260" s="38"/>
      <c r="DP260" s="38"/>
      <c r="DQ260" s="39"/>
      <c r="DR260" s="38"/>
      <c r="DS260" s="38"/>
      <c r="DT260" s="38"/>
      <c r="DU260" s="38"/>
      <c r="DV260" s="38"/>
      <c r="DW260" s="38"/>
      <c r="DX260" s="39"/>
      <c r="DY260" s="38"/>
      <c r="DZ260" s="38"/>
      <c r="EA260" s="38"/>
      <c r="EB260" s="39"/>
      <c r="EC260" s="38"/>
      <c r="ED260" s="38"/>
      <c r="EE260" s="38"/>
      <c r="EF260" s="39"/>
      <c r="EG260" s="38"/>
      <c r="EH260" s="38"/>
      <c r="EI260" s="38"/>
      <c r="EJ260" s="38"/>
      <c r="EK260" s="38"/>
      <c r="EL260" s="38"/>
      <c r="EM260" s="38"/>
      <c r="EN260" s="38"/>
      <c r="EO260" s="39"/>
      <c r="EP260" s="38"/>
      <c r="EQ260" s="38"/>
      <c r="ER260" s="38"/>
      <c r="ES260" s="38"/>
      <c r="ET260" s="38"/>
      <c r="EU260" s="38"/>
      <c r="EV260" s="39"/>
      <c r="EW260" s="38"/>
      <c r="EX260" s="38"/>
      <c r="EY260" s="38"/>
      <c r="EZ260" s="38"/>
      <c r="FA260" s="38"/>
      <c r="FB260" s="38"/>
      <c r="FC260" s="38"/>
      <c r="FD260" s="38"/>
      <c r="FE260" s="38"/>
      <c r="FF260" s="38"/>
      <c r="FG260" s="38"/>
      <c r="FH260" s="38"/>
      <c r="FI260" s="38"/>
      <c r="FJ260" s="38"/>
      <c r="FK260" s="38"/>
      <c r="FL260" s="38"/>
      <c r="FM260" s="38"/>
      <c r="FN260" s="39"/>
      <c r="FO260" s="38"/>
      <c r="FP260" s="38"/>
      <c r="FQ260" s="38"/>
      <c r="FR260" s="38"/>
      <c r="FS260" s="38"/>
      <c r="FT260" s="38"/>
      <c r="FU260" s="38"/>
      <c r="FV260" s="38"/>
      <c r="FW260" s="38"/>
      <c r="FX260" s="38"/>
      <c r="FY260" s="38"/>
      <c r="FZ260" s="38"/>
      <c r="GA260" s="38"/>
      <c r="GB260" s="38"/>
      <c r="GC260" s="38"/>
      <c r="GD260" s="39"/>
      <c r="GE260" s="40">
        <f t="shared" si="187"/>
        <v>0</v>
      </c>
      <c r="GF260" s="65"/>
      <c r="GG260" s="69"/>
      <c r="GH260" s="69"/>
      <c r="GI260" s="100" t="s">
        <v>54</v>
      </c>
      <c r="GJ260" s="98">
        <f t="shared" si="229"/>
        <v>45907</v>
      </c>
      <c r="GK260" s="93">
        <f t="shared" si="209"/>
        <v>0</v>
      </c>
      <c r="GL260" s="88">
        <f t="shared" si="210"/>
        <v>0</v>
      </c>
      <c r="GM260" s="88">
        <f t="shared" si="211"/>
        <v>0</v>
      </c>
      <c r="GN260" s="88">
        <f t="shared" si="212"/>
        <v>0</v>
      </c>
      <c r="GO260" s="88">
        <f t="shared" si="213"/>
        <v>0</v>
      </c>
      <c r="GP260" s="88">
        <f t="shared" si="214"/>
        <v>0</v>
      </c>
      <c r="GQ260" s="88">
        <f t="shared" si="215"/>
        <v>0</v>
      </c>
      <c r="GR260" s="88">
        <f t="shared" si="216"/>
        <v>0</v>
      </c>
      <c r="GS260" s="88">
        <f t="shared" si="217"/>
        <v>0</v>
      </c>
      <c r="GT260" s="88">
        <f t="shared" si="218"/>
        <v>0</v>
      </c>
      <c r="GU260" s="88">
        <f t="shared" si="219"/>
        <v>0</v>
      </c>
      <c r="GV260" s="88">
        <f t="shared" si="220"/>
        <v>0</v>
      </c>
      <c r="GW260" s="88">
        <f t="shared" si="221"/>
        <v>0</v>
      </c>
      <c r="GX260" s="88">
        <f t="shared" si="222"/>
        <v>0</v>
      </c>
      <c r="GY260" s="88">
        <f t="shared" si="223"/>
        <v>0</v>
      </c>
      <c r="GZ260" s="88">
        <f t="shared" si="224"/>
        <v>0</v>
      </c>
      <c r="HA260" s="88">
        <f t="shared" si="225"/>
        <v>0</v>
      </c>
      <c r="HB260" s="88">
        <f t="shared" si="226"/>
        <v>0</v>
      </c>
      <c r="HC260" s="88">
        <f t="shared" si="227"/>
        <v>0</v>
      </c>
      <c r="HD260" s="88">
        <f t="shared" si="228"/>
        <v>0</v>
      </c>
      <c r="HE260" s="88">
        <f t="shared" si="230"/>
        <v>0</v>
      </c>
    </row>
    <row r="261" spans="1:213" hidden="1" outlineLevel="1" x14ac:dyDescent="0.2">
      <c r="A261" s="21" t="str">
        <f t="shared" si="208"/>
        <v>måndag</v>
      </c>
      <c r="B261" s="17">
        <f t="shared" si="186"/>
        <v>37</v>
      </c>
      <c r="C261" s="13">
        <v>45908</v>
      </c>
      <c r="D261" s="38"/>
      <c r="E261" s="38"/>
      <c r="F261" s="38"/>
      <c r="G261" s="39"/>
      <c r="H261" s="38"/>
      <c r="I261" s="38"/>
      <c r="J261" s="38"/>
      <c r="K261" s="38"/>
      <c r="L261" s="62"/>
      <c r="M261" s="38"/>
      <c r="N261" s="38"/>
      <c r="O261" s="62"/>
      <c r="P261" s="38"/>
      <c r="Q261" s="38"/>
      <c r="R261" s="38"/>
      <c r="S261" s="39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9"/>
      <c r="AE261" s="38"/>
      <c r="AF261" s="38"/>
      <c r="AG261" s="38"/>
      <c r="AH261" s="38"/>
      <c r="AI261" s="38"/>
      <c r="AJ261" s="38"/>
      <c r="AK261" s="38"/>
      <c r="AL261" s="39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9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9"/>
      <c r="BJ261" s="38"/>
      <c r="BK261" s="38"/>
      <c r="BL261" s="38"/>
      <c r="BM261" s="39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9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9"/>
      <c r="CX261" s="38"/>
      <c r="CY261" s="38"/>
      <c r="CZ261" s="38"/>
      <c r="DA261" s="39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9"/>
      <c r="DM261" s="38"/>
      <c r="DN261" s="38"/>
      <c r="DO261" s="38"/>
      <c r="DP261" s="38"/>
      <c r="DQ261" s="39"/>
      <c r="DR261" s="38"/>
      <c r="DS261" s="38"/>
      <c r="DT261" s="38"/>
      <c r="DU261" s="38"/>
      <c r="DV261" s="38"/>
      <c r="DW261" s="38"/>
      <c r="DX261" s="39"/>
      <c r="DY261" s="38"/>
      <c r="DZ261" s="38"/>
      <c r="EA261" s="38"/>
      <c r="EB261" s="39"/>
      <c r="EC261" s="38"/>
      <c r="ED261" s="38"/>
      <c r="EE261" s="38"/>
      <c r="EF261" s="39"/>
      <c r="EG261" s="38"/>
      <c r="EH261" s="38"/>
      <c r="EI261" s="38"/>
      <c r="EJ261" s="38"/>
      <c r="EK261" s="38"/>
      <c r="EL261" s="38"/>
      <c r="EM261" s="38"/>
      <c r="EN261" s="38"/>
      <c r="EO261" s="39"/>
      <c r="EP261" s="38"/>
      <c r="EQ261" s="38"/>
      <c r="ER261" s="38"/>
      <c r="ES261" s="38"/>
      <c r="ET261" s="38"/>
      <c r="EU261" s="38"/>
      <c r="EV261" s="39"/>
      <c r="EW261" s="38"/>
      <c r="EX261" s="38"/>
      <c r="EY261" s="38"/>
      <c r="EZ261" s="38"/>
      <c r="FA261" s="38"/>
      <c r="FB261" s="38"/>
      <c r="FC261" s="38"/>
      <c r="FD261" s="38"/>
      <c r="FE261" s="38"/>
      <c r="FF261" s="38"/>
      <c r="FG261" s="38"/>
      <c r="FH261" s="38"/>
      <c r="FI261" s="38"/>
      <c r="FJ261" s="38"/>
      <c r="FK261" s="38"/>
      <c r="FL261" s="38"/>
      <c r="FM261" s="38"/>
      <c r="FN261" s="39"/>
      <c r="FO261" s="38"/>
      <c r="FP261" s="38"/>
      <c r="FQ261" s="38"/>
      <c r="FR261" s="38"/>
      <c r="FS261" s="38"/>
      <c r="FT261" s="38"/>
      <c r="FU261" s="38"/>
      <c r="FV261" s="38"/>
      <c r="FW261" s="38"/>
      <c r="FX261" s="38"/>
      <c r="FY261" s="38"/>
      <c r="FZ261" s="38"/>
      <c r="GA261" s="38"/>
      <c r="GB261" s="38"/>
      <c r="GC261" s="38"/>
      <c r="GD261" s="39"/>
      <c r="GE261" s="40">
        <f t="shared" si="187"/>
        <v>0</v>
      </c>
      <c r="GF261" s="65"/>
      <c r="GG261" s="69"/>
      <c r="GH261" s="69"/>
      <c r="GI261" s="100" t="s">
        <v>54</v>
      </c>
      <c r="GJ261" s="98">
        <f t="shared" si="229"/>
        <v>45908</v>
      </c>
      <c r="GK261" s="93">
        <f t="shared" si="209"/>
        <v>0</v>
      </c>
      <c r="GL261" s="88">
        <f t="shared" si="210"/>
        <v>0</v>
      </c>
      <c r="GM261" s="88">
        <f t="shared" si="211"/>
        <v>0</v>
      </c>
      <c r="GN261" s="88">
        <f t="shared" si="212"/>
        <v>0</v>
      </c>
      <c r="GO261" s="88">
        <f t="shared" si="213"/>
        <v>0</v>
      </c>
      <c r="GP261" s="88">
        <f t="shared" si="214"/>
        <v>0</v>
      </c>
      <c r="GQ261" s="88">
        <f t="shared" si="215"/>
        <v>0</v>
      </c>
      <c r="GR261" s="88">
        <f t="shared" si="216"/>
        <v>0</v>
      </c>
      <c r="GS261" s="88">
        <f t="shared" si="217"/>
        <v>0</v>
      </c>
      <c r="GT261" s="88">
        <f t="shared" si="218"/>
        <v>0</v>
      </c>
      <c r="GU261" s="88">
        <f t="shared" si="219"/>
        <v>0</v>
      </c>
      <c r="GV261" s="88">
        <f t="shared" si="220"/>
        <v>0</v>
      </c>
      <c r="GW261" s="88">
        <f t="shared" si="221"/>
        <v>0</v>
      </c>
      <c r="GX261" s="88">
        <f t="shared" si="222"/>
        <v>0</v>
      </c>
      <c r="GY261" s="88">
        <f t="shared" si="223"/>
        <v>0</v>
      </c>
      <c r="GZ261" s="88">
        <f t="shared" si="224"/>
        <v>0</v>
      </c>
      <c r="HA261" s="88">
        <f t="shared" si="225"/>
        <v>0</v>
      </c>
      <c r="HB261" s="88">
        <f t="shared" si="226"/>
        <v>0</v>
      </c>
      <c r="HC261" s="88">
        <f t="shared" si="227"/>
        <v>0</v>
      </c>
      <c r="HD261" s="88">
        <f t="shared" si="228"/>
        <v>0</v>
      </c>
      <c r="HE261" s="88">
        <f t="shared" si="230"/>
        <v>0</v>
      </c>
    </row>
    <row r="262" spans="1:213" hidden="1" outlineLevel="1" x14ac:dyDescent="0.2">
      <c r="A262" s="21" t="str">
        <f t="shared" si="208"/>
        <v>tisdag</v>
      </c>
      <c r="B262" s="17">
        <f t="shared" si="186"/>
        <v>37</v>
      </c>
      <c r="C262" s="13">
        <v>45909</v>
      </c>
      <c r="D262" s="38"/>
      <c r="E262" s="38"/>
      <c r="F262" s="38"/>
      <c r="G262" s="39"/>
      <c r="H262" s="38"/>
      <c r="I262" s="38"/>
      <c r="J262" s="38"/>
      <c r="K262" s="38"/>
      <c r="L262" s="62"/>
      <c r="M262" s="38"/>
      <c r="N262" s="38"/>
      <c r="O262" s="62"/>
      <c r="P262" s="38"/>
      <c r="Q262" s="38"/>
      <c r="R262" s="38"/>
      <c r="S262" s="39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9"/>
      <c r="AE262" s="38"/>
      <c r="AF262" s="38"/>
      <c r="AG262" s="38"/>
      <c r="AH262" s="38"/>
      <c r="AI262" s="38"/>
      <c r="AJ262" s="38"/>
      <c r="AK262" s="38"/>
      <c r="AL262" s="39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9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9"/>
      <c r="BJ262" s="38"/>
      <c r="BK262" s="38"/>
      <c r="BL262" s="38"/>
      <c r="BM262" s="39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9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9"/>
      <c r="CX262" s="38"/>
      <c r="CY262" s="38"/>
      <c r="CZ262" s="38"/>
      <c r="DA262" s="39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9"/>
      <c r="DM262" s="38"/>
      <c r="DN262" s="38"/>
      <c r="DO262" s="38"/>
      <c r="DP262" s="38"/>
      <c r="DQ262" s="39"/>
      <c r="DR262" s="38"/>
      <c r="DS262" s="38"/>
      <c r="DT262" s="38"/>
      <c r="DU262" s="38"/>
      <c r="DV262" s="38"/>
      <c r="DW262" s="38"/>
      <c r="DX262" s="39"/>
      <c r="DY262" s="38"/>
      <c r="DZ262" s="38"/>
      <c r="EA262" s="38"/>
      <c r="EB262" s="39"/>
      <c r="EC262" s="38"/>
      <c r="ED262" s="38"/>
      <c r="EE262" s="38"/>
      <c r="EF262" s="39"/>
      <c r="EG262" s="38"/>
      <c r="EH262" s="38"/>
      <c r="EI262" s="38"/>
      <c r="EJ262" s="38"/>
      <c r="EK262" s="38"/>
      <c r="EL262" s="38"/>
      <c r="EM262" s="38"/>
      <c r="EN262" s="38"/>
      <c r="EO262" s="39"/>
      <c r="EP262" s="38"/>
      <c r="EQ262" s="38"/>
      <c r="ER262" s="38"/>
      <c r="ES262" s="38"/>
      <c r="ET262" s="38"/>
      <c r="EU262" s="38"/>
      <c r="EV262" s="39"/>
      <c r="EW262" s="38"/>
      <c r="EX262" s="38"/>
      <c r="EY262" s="38"/>
      <c r="EZ262" s="38"/>
      <c r="FA262" s="38"/>
      <c r="FB262" s="38"/>
      <c r="FC262" s="38"/>
      <c r="FD262" s="38"/>
      <c r="FE262" s="38"/>
      <c r="FF262" s="38"/>
      <c r="FG262" s="38"/>
      <c r="FH262" s="38"/>
      <c r="FI262" s="38"/>
      <c r="FJ262" s="38"/>
      <c r="FK262" s="38"/>
      <c r="FL262" s="38"/>
      <c r="FM262" s="38"/>
      <c r="FN262" s="39"/>
      <c r="FO262" s="38"/>
      <c r="FP262" s="38"/>
      <c r="FQ262" s="38"/>
      <c r="FR262" s="38"/>
      <c r="FS262" s="38"/>
      <c r="FT262" s="38"/>
      <c r="FU262" s="38"/>
      <c r="FV262" s="38"/>
      <c r="FW262" s="38"/>
      <c r="FX262" s="38"/>
      <c r="FY262" s="38"/>
      <c r="FZ262" s="38"/>
      <c r="GA262" s="38"/>
      <c r="GB262" s="38"/>
      <c r="GC262" s="38"/>
      <c r="GD262" s="39"/>
      <c r="GE262" s="40">
        <f t="shared" si="187"/>
        <v>0</v>
      </c>
      <c r="GF262" s="65"/>
      <c r="GG262" s="69"/>
      <c r="GH262" s="69"/>
      <c r="GI262" s="100" t="s">
        <v>54</v>
      </c>
      <c r="GJ262" s="98">
        <f t="shared" si="229"/>
        <v>45909</v>
      </c>
      <c r="GK262" s="93">
        <f t="shared" si="209"/>
        <v>0</v>
      </c>
      <c r="GL262" s="88">
        <f t="shared" si="210"/>
        <v>0</v>
      </c>
      <c r="GM262" s="88">
        <f t="shared" si="211"/>
        <v>0</v>
      </c>
      <c r="GN262" s="88">
        <f t="shared" si="212"/>
        <v>0</v>
      </c>
      <c r="GO262" s="88">
        <f t="shared" si="213"/>
        <v>0</v>
      </c>
      <c r="GP262" s="88">
        <f t="shared" si="214"/>
        <v>0</v>
      </c>
      <c r="GQ262" s="88">
        <f t="shared" si="215"/>
        <v>0</v>
      </c>
      <c r="GR262" s="88">
        <f t="shared" si="216"/>
        <v>0</v>
      </c>
      <c r="GS262" s="88">
        <f t="shared" si="217"/>
        <v>0</v>
      </c>
      <c r="GT262" s="88">
        <f t="shared" si="218"/>
        <v>0</v>
      </c>
      <c r="GU262" s="88">
        <f t="shared" si="219"/>
        <v>0</v>
      </c>
      <c r="GV262" s="88">
        <f t="shared" si="220"/>
        <v>0</v>
      </c>
      <c r="GW262" s="88">
        <f t="shared" si="221"/>
        <v>0</v>
      </c>
      <c r="GX262" s="88">
        <f t="shared" si="222"/>
        <v>0</v>
      </c>
      <c r="GY262" s="88">
        <f t="shared" si="223"/>
        <v>0</v>
      </c>
      <c r="GZ262" s="88">
        <f t="shared" si="224"/>
        <v>0</v>
      </c>
      <c r="HA262" s="88">
        <f t="shared" si="225"/>
        <v>0</v>
      </c>
      <c r="HB262" s="88">
        <f t="shared" si="226"/>
        <v>0</v>
      </c>
      <c r="HC262" s="88">
        <f t="shared" si="227"/>
        <v>0</v>
      </c>
      <c r="HD262" s="88">
        <f t="shared" si="228"/>
        <v>0</v>
      </c>
      <c r="HE262" s="88">
        <f t="shared" si="230"/>
        <v>0</v>
      </c>
    </row>
    <row r="263" spans="1:213" hidden="1" outlineLevel="1" x14ac:dyDescent="0.2">
      <c r="A263" s="21" t="str">
        <f t="shared" si="208"/>
        <v>onsdag</v>
      </c>
      <c r="B263" s="17">
        <f t="shared" si="186"/>
        <v>37</v>
      </c>
      <c r="C263" s="13">
        <v>45910</v>
      </c>
      <c r="D263" s="38"/>
      <c r="E263" s="38"/>
      <c r="F263" s="38"/>
      <c r="G263" s="39"/>
      <c r="H263" s="38"/>
      <c r="I263" s="38"/>
      <c r="J263" s="38"/>
      <c r="K263" s="38"/>
      <c r="L263" s="62"/>
      <c r="M263" s="38"/>
      <c r="N263" s="38"/>
      <c r="O263" s="62"/>
      <c r="P263" s="38"/>
      <c r="Q263" s="38"/>
      <c r="R263" s="38"/>
      <c r="S263" s="39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9"/>
      <c r="AE263" s="38"/>
      <c r="AF263" s="38"/>
      <c r="AG263" s="38"/>
      <c r="AH263" s="38"/>
      <c r="AI263" s="38"/>
      <c r="AJ263" s="38"/>
      <c r="AK263" s="38"/>
      <c r="AL263" s="39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9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9"/>
      <c r="BJ263" s="38"/>
      <c r="BK263" s="38"/>
      <c r="BL263" s="38"/>
      <c r="BM263" s="39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9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9"/>
      <c r="CX263" s="38"/>
      <c r="CY263" s="38"/>
      <c r="CZ263" s="38"/>
      <c r="DA263" s="39"/>
      <c r="DB263" s="38"/>
      <c r="DC263" s="38"/>
      <c r="DD263" s="38"/>
      <c r="DE263" s="38"/>
      <c r="DF263" s="38"/>
      <c r="DG263" s="38"/>
      <c r="DH263" s="38"/>
      <c r="DI263" s="38"/>
      <c r="DJ263" s="38"/>
      <c r="DK263" s="38"/>
      <c r="DL263" s="39"/>
      <c r="DM263" s="38"/>
      <c r="DN263" s="38"/>
      <c r="DO263" s="38"/>
      <c r="DP263" s="38"/>
      <c r="DQ263" s="39"/>
      <c r="DR263" s="38"/>
      <c r="DS263" s="38"/>
      <c r="DT263" s="38"/>
      <c r="DU263" s="38"/>
      <c r="DV263" s="38"/>
      <c r="DW263" s="38"/>
      <c r="DX263" s="39"/>
      <c r="DY263" s="38"/>
      <c r="DZ263" s="38"/>
      <c r="EA263" s="38"/>
      <c r="EB263" s="39"/>
      <c r="EC263" s="38"/>
      <c r="ED263" s="38"/>
      <c r="EE263" s="38"/>
      <c r="EF263" s="39"/>
      <c r="EG263" s="38"/>
      <c r="EH263" s="38"/>
      <c r="EI263" s="38"/>
      <c r="EJ263" s="38"/>
      <c r="EK263" s="38"/>
      <c r="EL263" s="38"/>
      <c r="EM263" s="38"/>
      <c r="EN263" s="38"/>
      <c r="EO263" s="39"/>
      <c r="EP263" s="38"/>
      <c r="EQ263" s="38"/>
      <c r="ER263" s="38"/>
      <c r="ES263" s="38"/>
      <c r="ET263" s="38"/>
      <c r="EU263" s="38"/>
      <c r="EV263" s="39"/>
      <c r="EW263" s="38"/>
      <c r="EX263" s="38"/>
      <c r="EY263" s="38"/>
      <c r="EZ263" s="38"/>
      <c r="FA263" s="38"/>
      <c r="FB263" s="38"/>
      <c r="FC263" s="38"/>
      <c r="FD263" s="38"/>
      <c r="FE263" s="38"/>
      <c r="FF263" s="38"/>
      <c r="FG263" s="38"/>
      <c r="FH263" s="38"/>
      <c r="FI263" s="38"/>
      <c r="FJ263" s="38"/>
      <c r="FK263" s="38"/>
      <c r="FL263" s="38"/>
      <c r="FM263" s="38"/>
      <c r="FN263" s="39"/>
      <c r="FO263" s="38"/>
      <c r="FP263" s="38"/>
      <c r="FQ263" s="38"/>
      <c r="FR263" s="38"/>
      <c r="FS263" s="38"/>
      <c r="FT263" s="38"/>
      <c r="FU263" s="38"/>
      <c r="FV263" s="38"/>
      <c r="FW263" s="38"/>
      <c r="FX263" s="38"/>
      <c r="FY263" s="38"/>
      <c r="FZ263" s="38"/>
      <c r="GA263" s="38"/>
      <c r="GB263" s="38"/>
      <c r="GC263" s="38"/>
      <c r="GD263" s="39"/>
      <c r="GE263" s="40">
        <f t="shared" si="187"/>
        <v>0</v>
      </c>
      <c r="GF263" s="65"/>
      <c r="GG263" s="69"/>
      <c r="GH263" s="69"/>
      <c r="GI263" s="100" t="s">
        <v>54</v>
      </c>
      <c r="GJ263" s="98">
        <f t="shared" si="229"/>
        <v>45910</v>
      </c>
      <c r="GK263" s="93">
        <f t="shared" si="209"/>
        <v>0</v>
      </c>
      <c r="GL263" s="88">
        <f t="shared" si="210"/>
        <v>0</v>
      </c>
      <c r="GM263" s="88">
        <f t="shared" si="211"/>
        <v>0</v>
      </c>
      <c r="GN263" s="88">
        <f t="shared" si="212"/>
        <v>0</v>
      </c>
      <c r="GO263" s="88">
        <f t="shared" si="213"/>
        <v>0</v>
      </c>
      <c r="GP263" s="88">
        <f t="shared" si="214"/>
        <v>0</v>
      </c>
      <c r="GQ263" s="88">
        <f t="shared" si="215"/>
        <v>0</v>
      </c>
      <c r="GR263" s="88">
        <f t="shared" si="216"/>
        <v>0</v>
      </c>
      <c r="GS263" s="88">
        <f t="shared" si="217"/>
        <v>0</v>
      </c>
      <c r="GT263" s="88">
        <f t="shared" si="218"/>
        <v>0</v>
      </c>
      <c r="GU263" s="88">
        <f t="shared" si="219"/>
        <v>0</v>
      </c>
      <c r="GV263" s="88">
        <f t="shared" si="220"/>
        <v>0</v>
      </c>
      <c r="GW263" s="88">
        <f t="shared" si="221"/>
        <v>0</v>
      </c>
      <c r="GX263" s="88">
        <f t="shared" si="222"/>
        <v>0</v>
      </c>
      <c r="GY263" s="88">
        <f t="shared" si="223"/>
        <v>0</v>
      </c>
      <c r="GZ263" s="88">
        <f t="shared" si="224"/>
        <v>0</v>
      </c>
      <c r="HA263" s="88">
        <f t="shared" si="225"/>
        <v>0</v>
      </c>
      <c r="HB263" s="88">
        <f t="shared" si="226"/>
        <v>0</v>
      </c>
      <c r="HC263" s="88">
        <f t="shared" si="227"/>
        <v>0</v>
      </c>
      <c r="HD263" s="88">
        <f t="shared" si="228"/>
        <v>0</v>
      </c>
      <c r="HE263" s="88">
        <f t="shared" si="230"/>
        <v>0</v>
      </c>
    </row>
    <row r="264" spans="1:213" hidden="1" outlineLevel="1" x14ac:dyDescent="0.2">
      <c r="A264" s="21" t="str">
        <f t="shared" si="208"/>
        <v>torsdag</v>
      </c>
      <c r="B264" s="17">
        <f t="shared" si="186"/>
        <v>37</v>
      </c>
      <c r="C264" s="13">
        <v>45911</v>
      </c>
      <c r="D264" s="38"/>
      <c r="E264" s="38"/>
      <c r="F264" s="38"/>
      <c r="G264" s="39"/>
      <c r="H264" s="38"/>
      <c r="I264" s="38"/>
      <c r="J264" s="38"/>
      <c r="K264" s="38"/>
      <c r="L264" s="62"/>
      <c r="M264" s="38"/>
      <c r="N264" s="38"/>
      <c r="O264" s="62"/>
      <c r="P264" s="38"/>
      <c r="Q264" s="38"/>
      <c r="R264" s="38"/>
      <c r="S264" s="39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9"/>
      <c r="AE264" s="38"/>
      <c r="AF264" s="38"/>
      <c r="AG264" s="38"/>
      <c r="AH264" s="38"/>
      <c r="AI264" s="38"/>
      <c r="AJ264" s="38"/>
      <c r="AK264" s="38"/>
      <c r="AL264" s="39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9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9"/>
      <c r="BJ264" s="38"/>
      <c r="BK264" s="38"/>
      <c r="BL264" s="38"/>
      <c r="BM264" s="39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9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9"/>
      <c r="CX264" s="38"/>
      <c r="CY264" s="38"/>
      <c r="CZ264" s="38"/>
      <c r="DA264" s="39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9"/>
      <c r="DM264" s="38"/>
      <c r="DN264" s="38"/>
      <c r="DO264" s="38"/>
      <c r="DP264" s="38"/>
      <c r="DQ264" s="39"/>
      <c r="DR264" s="38"/>
      <c r="DS264" s="38"/>
      <c r="DT264" s="38"/>
      <c r="DU264" s="38"/>
      <c r="DV264" s="38"/>
      <c r="DW264" s="38"/>
      <c r="DX264" s="39"/>
      <c r="DY264" s="38"/>
      <c r="DZ264" s="38"/>
      <c r="EA264" s="38"/>
      <c r="EB264" s="39"/>
      <c r="EC264" s="38"/>
      <c r="ED264" s="38"/>
      <c r="EE264" s="38"/>
      <c r="EF264" s="39"/>
      <c r="EG264" s="38"/>
      <c r="EH264" s="38"/>
      <c r="EI264" s="38"/>
      <c r="EJ264" s="38"/>
      <c r="EK264" s="38"/>
      <c r="EL264" s="38"/>
      <c r="EM264" s="38"/>
      <c r="EN264" s="38"/>
      <c r="EO264" s="39"/>
      <c r="EP264" s="38"/>
      <c r="EQ264" s="38"/>
      <c r="ER264" s="38"/>
      <c r="ES264" s="38"/>
      <c r="ET264" s="38"/>
      <c r="EU264" s="38"/>
      <c r="EV264" s="39"/>
      <c r="EW264" s="38"/>
      <c r="EX264" s="38"/>
      <c r="EY264" s="38"/>
      <c r="EZ264" s="38"/>
      <c r="FA264" s="38"/>
      <c r="FB264" s="38"/>
      <c r="FC264" s="38"/>
      <c r="FD264" s="38"/>
      <c r="FE264" s="38"/>
      <c r="FF264" s="38"/>
      <c r="FG264" s="38"/>
      <c r="FH264" s="38"/>
      <c r="FI264" s="38"/>
      <c r="FJ264" s="38"/>
      <c r="FK264" s="38"/>
      <c r="FL264" s="38"/>
      <c r="FM264" s="38"/>
      <c r="FN264" s="39"/>
      <c r="FO264" s="38"/>
      <c r="FP264" s="38"/>
      <c r="FQ264" s="38"/>
      <c r="FR264" s="38"/>
      <c r="FS264" s="38"/>
      <c r="FT264" s="38"/>
      <c r="FU264" s="38"/>
      <c r="FV264" s="38"/>
      <c r="FW264" s="38"/>
      <c r="FX264" s="38"/>
      <c r="FY264" s="38"/>
      <c r="FZ264" s="38"/>
      <c r="GA264" s="38"/>
      <c r="GB264" s="38"/>
      <c r="GC264" s="38"/>
      <c r="GD264" s="39"/>
      <c r="GE264" s="40">
        <f t="shared" si="187"/>
        <v>0</v>
      </c>
      <c r="GF264" s="65"/>
      <c r="GG264" s="69"/>
      <c r="GH264" s="69"/>
      <c r="GI264" s="100" t="s">
        <v>54</v>
      </c>
      <c r="GJ264" s="98">
        <f t="shared" si="229"/>
        <v>45911</v>
      </c>
      <c r="GK264" s="93">
        <f t="shared" si="209"/>
        <v>0</v>
      </c>
      <c r="GL264" s="88">
        <f t="shared" si="210"/>
        <v>0</v>
      </c>
      <c r="GM264" s="88">
        <f t="shared" si="211"/>
        <v>0</v>
      </c>
      <c r="GN264" s="88">
        <f t="shared" si="212"/>
        <v>0</v>
      </c>
      <c r="GO264" s="88">
        <f t="shared" si="213"/>
        <v>0</v>
      </c>
      <c r="GP264" s="88">
        <f t="shared" si="214"/>
        <v>0</v>
      </c>
      <c r="GQ264" s="88">
        <f t="shared" si="215"/>
        <v>0</v>
      </c>
      <c r="GR264" s="88">
        <f t="shared" si="216"/>
        <v>0</v>
      </c>
      <c r="GS264" s="88">
        <f t="shared" si="217"/>
        <v>0</v>
      </c>
      <c r="GT264" s="88">
        <f t="shared" si="218"/>
        <v>0</v>
      </c>
      <c r="GU264" s="88">
        <f t="shared" si="219"/>
        <v>0</v>
      </c>
      <c r="GV264" s="88">
        <f t="shared" si="220"/>
        <v>0</v>
      </c>
      <c r="GW264" s="88">
        <f t="shared" si="221"/>
        <v>0</v>
      </c>
      <c r="GX264" s="88">
        <f t="shared" si="222"/>
        <v>0</v>
      </c>
      <c r="GY264" s="88">
        <f t="shared" si="223"/>
        <v>0</v>
      </c>
      <c r="GZ264" s="88">
        <f t="shared" si="224"/>
        <v>0</v>
      </c>
      <c r="HA264" s="88">
        <f t="shared" si="225"/>
        <v>0</v>
      </c>
      <c r="HB264" s="88">
        <f t="shared" si="226"/>
        <v>0</v>
      </c>
      <c r="HC264" s="88">
        <f t="shared" si="227"/>
        <v>0</v>
      </c>
      <c r="HD264" s="88">
        <f t="shared" si="228"/>
        <v>0</v>
      </c>
      <c r="HE264" s="88">
        <f t="shared" si="230"/>
        <v>0</v>
      </c>
    </row>
    <row r="265" spans="1:213" hidden="1" outlineLevel="1" x14ac:dyDescent="0.2">
      <c r="A265" s="21" t="str">
        <f t="shared" si="208"/>
        <v>fredag</v>
      </c>
      <c r="B265" s="17">
        <f t="shared" si="186"/>
        <v>37</v>
      </c>
      <c r="C265" s="13">
        <v>45912</v>
      </c>
      <c r="D265" s="38"/>
      <c r="E265" s="38"/>
      <c r="F265" s="38"/>
      <c r="G265" s="39"/>
      <c r="H265" s="38"/>
      <c r="I265" s="38"/>
      <c r="J265" s="38"/>
      <c r="K265" s="38"/>
      <c r="L265" s="62"/>
      <c r="M265" s="38"/>
      <c r="N265" s="38"/>
      <c r="O265" s="62"/>
      <c r="P265" s="38"/>
      <c r="Q265" s="38"/>
      <c r="R265" s="38"/>
      <c r="S265" s="39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9"/>
      <c r="AE265" s="38"/>
      <c r="AF265" s="38"/>
      <c r="AG265" s="38"/>
      <c r="AH265" s="38"/>
      <c r="AI265" s="38"/>
      <c r="AJ265" s="38"/>
      <c r="AK265" s="38"/>
      <c r="AL265" s="39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9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9"/>
      <c r="BJ265" s="38"/>
      <c r="BK265" s="38"/>
      <c r="BL265" s="38"/>
      <c r="BM265" s="39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9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9"/>
      <c r="CX265" s="38"/>
      <c r="CY265" s="38"/>
      <c r="CZ265" s="38"/>
      <c r="DA265" s="39"/>
      <c r="DB265" s="38"/>
      <c r="DC265" s="38"/>
      <c r="DD265" s="38"/>
      <c r="DE265" s="38"/>
      <c r="DF265" s="38"/>
      <c r="DG265" s="38"/>
      <c r="DH265" s="38"/>
      <c r="DI265" s="38"/>
      <c r="DJ265" s="38"/>
      <c r="DK265" s="38"/>
      <c r="DL265" s="39"/>
      <c r="DM265" s="38"/>
      <c r="DN265" s="38"/>
      <c r="DO265" s="38"/>
      <c r="DP265" s="38"/>
      <c r="DQ265" s="39"/>
      <c r="DR265" s="38"/>
      <c r="DS265" s="38"/>
      <c r="DT265" s="38"/>
      <c r="DU265" s="38"/>
      <c r="DV265" s="38"/>
      <c r="DW265" s="38"/>
      <c r="DX265" s="39"/>
      <c r="DY265" s="38"/>
      <c r="DZ265" s="38"/>
      <c r="EA265" s="38"/>
      <c r="EB265" s="39"/>
      <c r="EC265" s="38"/>
      <c r="ED265" s="38"/>
      <c r="EE265" s="38"/>
      <c r="EF265" s="39"/>
      <c r="EG265" s="38"/>
      <c r="EH265" s="38"/>
      <c r="EI265" s="38"/>
      <c r="EJ265" s="38"/>
      <c r="EK265" s="38"/>
      <c r="EL265" s="38"/>
      <c r="EM265" s="38"/>
      <c r="EN265" s="38"/>
      <c r="EO265" s="39"/>
      <c r="EP265" s="38"/>
      <c r="EQ265" s="38"/>
      <c r="ER265" s="38"/>
      <c r="ES265" s="38"/>
      <c r="ET265" s="38"/>
      <c r="EU265" s="38"/>
      <c r="EV265" s="39"/>
      <c r="EW265" s="38"/>
      <c r="EX265" s="38"/>
      <c r="EY265" s="38"/>
      <c r="EZ265" s="38"/>
      <c r="FA265" s="38"/>
      <c r="FB265" s="38"/>
      <c r="FC265" s="38"/>
      <c r="FD265" s="38"/>
      <c r="FE265" s="38"/>
      <c r="FF265" s="38"/>
      <c r="FG265" s="38"/>
      <c r="FH265" s="38"/>
      <c r="FI265" s="38"/>
      <c r="FJ265" s="38"/>
      <c r="FK265" s="38"/>
      <c r="FL265" s="38"/>
      <c r="FM265" s="38"/>
      <c r="FN265" s="39"/>
      <c r="FO265" s="38"/>
      <c r="FP265" s="38"/>
      <c r="FQ265" s="38"/>
      <c r="FR265" s="38"/>
      <c r="FS265" s="38"/>
      <c r="FT265" s="38"/>
      <c r="FU265" s="38"/>
      <c r="FV265" s="38"/>
      <c r="FW265" s="38"/>
      <c r="FX265" s="38"/>
      <c r="FY265" s="38"/>
      <c r="FZ265" s="38"/>
      <c r="GA265" s="38"/>
      <c r="GB265" s="38"/>
      <c r="GC265" s="38"/>
      <c r="GD265" s="39"/>
      <c r="GE265" s="40">
        <f t="shared" si="187"/>
        <v>0</v>
      </c>
      <c r="GF265" s="65"/>
      <c r="GG265" s="69"/>
      <c r="GH265" s="69"/>
      <c r="GI265" s="100" t="s">
        <v>54</v>
      </c>
      <c r="GJ265" s="98">
        <f t="shared" si="229"/>
        <v>45912</v>
      </c>
      <c r="GK265" s="93">
        <f t="shared" si="209"/>
        <v>0</v>
      </c>
      <c r="GL265" s="88">
        <f t="shared" si="210"/>
        <v>0</v>
      </c>
      <c r="GM265" s="88">
        <f t="shared" si="211"/>
        <v>0</v>
      </c>
      <c r="GN265" s="88">
        <f t="shared" si="212"/>
        <v>0</v>
      </c>
      <c r="GO265" s="88">
        <f t="shared" si="213"/>
        <v>0</v>
      </c>
      <c r="GP265" s="88">
        <f t="shared" si="214"/>
        <v>0</v>
      </c>
      <c r="GQ265" s="88">
        <f t="shared" si="215"/>
        <v>0</v>
      </c>
      <c r="GR265" s="88">
        <f t="shared" si="216"/>
        <v>0</v>
      </c>
      <c r="GS265" s="88">
        <f t="shared" si="217"/>
        <v>0</v>
      </c>
      <c r="GT265" s="88">
        <f t="shared" si="218"/>
        <v>0</v>
      </c>
      <c r="GU265" s="88">
        <f t="shared" si="219"/>
        <v>0</v>
      </c>
      <c r="GV265" s="88">
        <f t="shared" si="220"/>
        <v>0</v>
      </c>
      <c r="GW265" s="88">
        <f t="shared" si="221"/>
        <v>0</v>
      </c>
      <c r="GX265" s="88">
        <f t="shared" si="222"/>
        <v>0</v>
      </c>
      <c r="GY265" s="88">
        <f t="shared" si="223"/>
        <v>0</v>
      </c>
      <c r="GZ265" s="88">
        <f t="shared" si="224"/>
        <v>0</v>
      </c>
      <c r="HA265" s="88">
        <f t="shared" si="225"/>
        <v>0</v>
      </c>
      <c r="HB265" s="88">
        <f t="shared" si="226"/>
        <v>0</v>
      </c>
      <c r="HC265" s="88">
        <f t="shared" si="227"/>
        <v>0</v>
      </c>
      <c r="HD265" s="88">
        <f t="shared" si="228"/>
        <v>0</v>
      </c>
      <c r="HE265" s="88">
        <f t="shared" si="230"/>
        <v>0</v>
      </c>
    </row>
    <row r="266" spans="1:213" hidden="1" outlineLevel="1" x14ac:dyDescent="0.2">
      <c r="A266" s="21" t="str">
        <f t="shared" si="208"/>
        <v>lördag</v>
      </c>
      <c r="B266" s="17">
        <f t="shared" si="186"/>
        <v>37</v>
      </c>
      <c r="C266" s="13">
        <v>45913</v>
      </c>
      <c r="D266" s="38"/>
      <c r="E266" s="38"/>
      <c r="F266" s="38"/>
      <c r="G266" s="39"/>
      <c r="H266" s="38"/>
      <c r="I266" s="38"/>
      <c r="J266" s="38"/>
      <c r="K266" s="38"/>
      <c r="L266" s="62"/>
      <c r="M266" s="38"/>
      <c r="N266" s="38"/>
      <c r="O266" s="62"/>
      <c r="P266" s="38"/>
      <c r="Q266" s="38"/>
      <c r="R266" s="38"/>
      <c r="S266" s="39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9"/>
      <c r="AE266" s="38"/>
      <c r="AF266" s="38"/>
      <c r="AG266" s="38"/>
      <c r="AH266" s="38"/>
      <c r="AI266" s="38"/>
      <c r="AJ266" s="38"/>
      <c r="AK266" s="38"/>
      <c r="AL266" s="39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9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9"/>
      <c r="BJ266" s="38"/>
      <c r="BK266" s="38"/>
      <c r="BL266" s="38"/>
      <c r="BM266" s="39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9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9"/>
      <c r="CX266" s="38"/>
      <c r="CY266" s="38"/>
      <c r="CZ266" s="38"/>
      <c r="DA266" s="39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9"/>
      <c r="DM266" s="38"/>
      <c r="DN266" s="38"/>
      <c r="DO266" s="38"/>
      <c r="DP266" s="38"/>
      <c r="DQ266" s="39"/>
      <c r="DR266" s="38"/>
      <c r="DS266" s="38"/>
      <c r="DT266" s="38"/>
      <c r="DU266" s="38"/>
      <c r="DV266" s="38"/>
      <c r="DW266" s="38"/>
      <c r="DX266" s="39"/>
      <c r="DY266" s="38"/>
      <c r="DZ266" s="38"/>
      <c r="EA266" s="38"/>
      <c r="EB266" s="39"/>
      <c r="EC266" s="38"/>
      <c r="ED266" s="38"/>
      <c r="EE266" s="38"/>
      <c r="EF266" s="39"/>
      <c r="EG266" s="38"/>
      <c r="EH266" s="38"/>
      <c r="EI266" s="38"/>
      <c r="EJ266" s="38"/>
      <c r="EK266" s="38"/>
      <c r="EL266" s="38"/>
      <c r="EM266" s="38"/>
      <c r="EN266" s="38"/>
      <c r="EO266" s="39"/>
      <c r="EP266" s="38"/>
      <c r="EQ266" s="38"/>
      <c r="ER266" s="38"/>
      <c r="ES266" s="38"/>
      <c r="ET266" s="38"/>
      <c r="EU266" s="38"/>
      <c r="EV266" s="39"/>
      <c r="EW266" s="38"/>
      <c r="EX266" s="38"/>
      <c r="EY266" s="38"/>
      <c r="EZ266" s="38"/>
      <c r="FA266" s="38"/>
      <c r="FB266" s="38"/>
      <c r="FC266" s="38"/>
      <c r="FD266" s="38"/>
      <c r="FE266" s="38"/>
      <c r="FF266" s="38"/>
      <c r="FG266" s="38"/>
      <c r="FH266" s="38"/>
      <c r="FI266" s="38"/>
      <c r="FJ266" s="38"/>
      <c r="FK266" s="38"/>
      <c r="FL266" s="38"/>
      <c r="FM266" s="38"/>
      <c r="FN266" s="39"/>
      <c r="FO266" s="38"/>
      <c r="FP266" s="38"/>
      <c r="FQ266" s="38"/>
      <c r="FR266" s="38"/>
      <c r="FS266" s="38"/>
      <c r="FT266" s="38"/>
      <c r="FU266" s="38"/>
      <c r="FV266" s="38"/>
      <c r="FW266" s="38"/>
      <c r="FX266" s="38"/>
      <c r="FY266" s="38"/>
      <c r="FZ266" s="38"/>
      <c r="GA266" s="38"/>
      <c r="GB266" s="38"/>
      <c r="GC266" s="38"/>
      <c r="GD266" s="39"/>
      <c r="GE266" s="40">
        <f t="shared" si="187"/>
        <v>0</v>
      </c>
      <c r="GF266" s="65"/>
      <c r="GG266" s="69"/>
      <c r="GH266" s="69"/>
      <c r="GI266" s="100" t="s">
        <v>54</v>
      </c>
      <c r="GJ266" s="98">
        <f t="shared" si="229"/>
        <v>45913</v>
      </c>
      <c r="GK266" s="93">
        <f t="shared" si="209"/>
        <v>0</v>
      </c>
      <c r="GL266" s="88">
        <f t="shared" si="210"/>
        <v>0</v>
      </c>
      <c r="GM266" s="88">
        <f t="shared" si="211"/>
        <v>0</v>
      </c>
      <c r="GN266" s="88">
        <f t="shared" si="212"/>
        <v>0</v>
      </c>
      <c r="GO266" s="88">
        <f t="shared" si="213"/>
        <v>0</v>
      </c>
      <c r="GP266" s="88">
        <f t="shared" si="214"/>
        <v>0</v>
      </c>
      <c r="GQ266" s="88">
        <f t="shared" si="215"/>
        <v>0</v>
      </c>
      <c r="GR266" s="88">
        <f t="shared" si="216"/>
        <v>0</v>
      </c>
      <c r="GS266" s="88">
        <f t="shared" si="217"/>
        <v>0</v>
      </c>
      <c r="GT266" s="88">
        <f t="shared" si="218"/>
        <v>0</v>
      </c>
      <c r="GU266" s="88">
        <f t="shared" si="219"/>
        <v>0</v>
      </c>
      <c r="GV266" s="88">
        <f t="shared" si="220"/>
        <v>0</v>
      </c>
      <c r="GW266" s="88">
        <f t="shared" si="221"/>
        <v>0</v>
      </c>
      <c r="GX266" s="88">
        <f t="shared" si="222"/>
        <v>0</v>
      </c>
      <c r="GY266" s="88">
        <f t="shared" si="223"/>
        <v>0</v>
      </c>
      <c r="GZ266" s="88">
        <f t="shared" si="224"/>
        <v>0</v>
      </c>
      <c r="HA266" s="88">
        <f t="shared" si="225"/>
        <v>0</v>
      </c>
      <c r="HB266" s="88">
        <f t="shared" si="226"/>
        <v>0</v>
      </c>
      <c r="HC266" s="88">
        <f t="shared" si="227"/>
        <v>0</v>
      </c>
      <c r="HD266" s="88">
        <f t="shared" si="228"/>
        <v>0</v>
      </c>
      <c r="HE266" s="88">
        <f t="shared" si="230"/>
        <v>0</v>
      </c>
    </row>
    <row r="267" spans="1:213" hidden="1" outlineLevel="1" x14ac:dyDescent="0.2">
      <c r="A267" s="21" t="str">
        <f t="shared" si="208"/>
        <v>söndag</v>
      </c>
      <c r="B267" s="17">
        <f t="shared" ref="B267:B330" si="231">WEEKNUM(C267,2)</f>
        <v>37</v>
      </c>
      <c r="C267" s="13">
        <v>45914</v>
      </c>
      <c r="D267" s="38"/>
      <c r="E267" s="38"/>
      <c r="F267" s="38"/>
      <c r="G267" s="39"/>
      <c r="H267" s="38"/>
      <c r="I267" s="38"/>
      <c r="J267" s="38"/>
      <c r="K267" s="38"/>
      <c r="L267" s="62"/>
      <c r="M267" s="38"/>
      <c r="N267" s="38"/>
      <c r="O267" s="62"/>
      <c r="P267" s="38"/>
      <c r="Q267" s="38"/>
      <c r="R267" s="38"/>
      <c r="S267" s="39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9"/>
      <c r="AE267" s="38"/>
      <c r="AF267" s="38"/>
      <c r="AG267" s="38"/>
      <c r="AH267" s="38"/>
      <c r="AI267" s="38"/>
      <c r="AJ267" s="38"/>
      <c r="AK267" s="38"/>
      <c r="AL267" s="39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9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9"/>
      <c r="BJ267" s="38"/>
      <c r="BK267" s="38"/>
      <c r="BL267" s="38"/>
      <c r="BM267" s="39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9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9"/>
      <c r="CX267" s="38"/>
      <c r="CY267" s="38"/>
      <c r="CZ267" s="38"/>
      <c r="DA267" s="39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9"/>
      <c r="DM267" s="38"/>
      <c r="DN267" s="38"/>
      <c r="DO267" s="38"/>
      <c r="DP267" s="38"/>
      <c r="DQ267" s="39"/>
      <c r="DR267" s="38"/>
      <c r="DS267" s="38"/>
      <c r="DT267" s="38"/>
      <c r="DU267" s="38"/>
      <c r="DV267" s="38"/>
      <c r="DW267" s="38"/>
      <c r="DX267" s="39"/>
      <c r="DY267" s="38"/>
      <c r="DZ267" s="38"/>
      <c r="EA267" s="38"/>
      <c r="EB267" s="39"/>
      <c r="EC267" s="38"/>
      <c r="ED267" s="38"/>
      <c r="EE267" s="38"/>
      <c r="EF267" s="39"/>
      <c r="EG267" s="38"/>
      <c r="EH267" s="38"/>
      <c r="EI267" s="38"/>
      <c r="EJ267" s="38"/>
      <c r="EK267" s="38"/>
      <c r="EL267" s="38"/>
      <c r="EM267" s="38"/>
      <c r="EN267" s="38"/>
      <c r="EO267" s="39"/>
      <c r="EP267" s="38"/>
      <c r="EQ267" s="38"/>
      <c r="ER267" s="38"/>
      <c r="ES267" s="38"/>
      <c r="ET267" s="38"/>
      <c r="EU267" s="38"/>
      <c r="EV267" s="39"/>
      <c r="EW267" s="38"/>
      <c r="EX267" s="38"/>
      <c r="EY267" s="38"/>
      <c r="EZ267" s="38"/>
      <c r="FA267" s="38"/>
      <c r="FB267" s="38"/>
      <c r="FC267" s="38"/>
      <c r="FD267" s="38"/>
      <c r="FE267" s="38"/>
      <c r="FF267" s="38"/>
      <c r="FG267" s="38"/>
      <c r="FH267" s="38"/>
      <c r="FI267" s="38"/>
      <c r="FJ267" s="38"/>
      <c r="FK267" s="38"/>
      <c r="FL267" s="38"/>
      <c r="FM267" s="38"/>
      <c r="FN267" s="39"/>
      <c r="FO267" s="38"/>
      <c r="FP267" s="38"/>
      <c r="FQ267" s="38"/>
      <c r="FR267" s="38"/>
      <c r="FS267" s="38"/>
      <c r="FT267" s="38"/>
      <c r="FU267" s="38"/>
      <c r="FV267" s="38"/>
      <c r="FW267" s="38"/>
      <c r="FX267" s="38"/>
      <c r="FY267" s="38"/>
      <c r="FZ267" s="38"/>
      <c r="GA267" s="38"/>
      <c r="GB267" s="38"/>
      <c r="GC267" s="38"/>
      <c r="GD267" s="39"/>
      <c r="GE267" s="40">
        <f t="shared" si="187"/>
        <v>0</v>
      </c>
      <c r="GF267" s="65"/>
      <c r="GG267" s="69"/>
      <c r="GH267" s="69"/>
      <c r="GI267" s="100" t="s">
        <v>54</v>
      </c>
      <c r="GJ267" s="98">
        <f t="shared" si="229"/>
        <v>45914</v>
      </c>
      <c r="GK267" s="93">
        <f t="shared" si="209"/>
        <v>0</v>
      </c>
      <c r="GL267" s="88">
        <f t="shared" si="210"/>
        <v>0</v>
      </c>
      <c r="GM267" s="88">
        <f t="shared" si="211"/>
        <v>0</v>
      </c>
      <c r="GN267" s="88">
        <f t="shared" si="212"/>
        <v>0</v>
      </c>
      <c r="GO267" s="88">
        <f t="shared" si="213"/>
        <v>0</v>
      </c>
      <c r="GP267" s="88">
        <f t="shared" si="214"/>
        <v>0</v>
      </c>
      <c r="GQ267" s="88">
        <f t="shared" si="215"/>
        <v>0</v>
      </c>
      <c r="GR267" s="88">
        <f t="shared" si="216"/>
        <v>0</v>
      </c>
      <c r="GS267" s="88">
        <f t="shared" si="217"/>
        <v>0</v>
      </c>
      <c r="GT267" s="88">
        <f t="shared" si="218"/>
        <v>0</v>
      </c>
      <c r="GU267" s="88">
        <f t="shared" si="219"/>
        <v>0</v>
      </c>
      <c r="GV267" s="88">
        <f t="shared" si="220"/>
        <v>0</v>
      </c>
      <c r="GW267" s="88">
        <f t="shared" si="221"/>
        <v>0</v>
      </c>
      <c r="GX267" s="88">
        <f t="shared" si="222"/>
        <v>0</v>
      </c>
      <c r="GY267" s="88">
        <f t="shared" si="223"/>
        <v>0</v>
      </c>
      <c r="GZ267" s="88">
        <f t="shared" si="224"/>
        <v>0</v>
      </c>
      <c r="HA267" s="88">
        <f t="shared" si="225"/>
        <v>0</v>
      </c>
      <c r="HB267" s="88">
        <f t="shared" si="226"/>
        <v>0</v>
      </c>
      <c r="HC267" s="88">
        <f t="shared" si="227"/>
        <v>0</v>
      </c>
      <c r="HD267" s="88">
        <f t="shared" si="228"/>
        <v>0</v>
      </c>
      <c r="HE267" s="88">
        <f t="shared" si="230"/>
        <v>0</v>
      </c>
    </row>
    <row r="268" spans="1:213" hidden="1" outlineLevel="1" x14ac:dyDescent="0.2">
      <c r="A268" s="21" t="str">
        <f t="shared" si="208"/>
        <v>måndag</v>
      </c>
      <c r="B268" s="17">
        <f t="shared" si="231"/>
        <v>38</v>
      </c>
      <c r="C268" s="13">
        <v>45915</v>
      </c>
      <c r="D268" s="38"/>
      <c r="E268" s="38"/>
      <c r="F268" s="38"/>
      <c r="G268" s="39"/>
      <c r="H268" s="38"/>
      <c r="I268" s="38"/>
      <c r="J268" s="38"/>
      <c r="K268" s="38"/>
      <c r="L268" s="62"/>
      <c r="M268" s="38"/>
      <c r="N268" s="38"/>
      <c r="O268" s="62"/>
      <c r="P268" s="38"/>
      <c r="Q268" s="38"/>
      <c r="R268" s="38"/>
      <c r="S268" s="39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9"/>
      <c r="AE268" s="38"/>
      <c r="AF268" s="38"/>
      <c r="AG268" s="38"/>
      <c r="AH268" s="38"/>
      <c r="AI268" s="38"/>
      <c r="AJ268" s="38"/>
      <c r="AK268" s="38"/>
      <c r="AL268" s="39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9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9"/>
      <c r="BJ268" s="38"/>
      <c r="BK268" s="38"/>
      <c r="BL268" s="38"/>
      <c r="BM268" s="39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9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9"/>
      <c r="CX268" s="38"/>
      <c r="CY268" s="38"/>
      <c r="CZ268" s="38"/>
      <c r="DA268" s="39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9"/>
      <c r="DM268" s="38"/>
      <c r="DN268" s="38"/>
      <c r="DO268" s="38"/>
      <c r="DP268" s="38"/>
      <c r="DQ268" s="39"/>
      <c r="DR268" s="38"/>
      <c r="DS268" s="38"/>
      <c r="DT268" s="38"/>
      <c r="DU268" s="38"/>
      <c r="DV268" s="38"/>
      <c r="DW268" s="38"/>
      <c r="DX268" s="39"/>
      <c r="DY268" s="38"/>
      <c r="DZ268" s="38"/>
      <c r="EA268" s="38"/>
      <c r="EB268" s="39"/>
      <c r="EC268" s="38"/>
      <c r="ED268" s="38"/>
      <c r="EE268" s="38"/>
      <c r="EF268" s="39"/>
      <c r="EG268" s="38"/>
      <c r="EH268" s="38"/>
      <c r="EI268" s="38"/>
      <c r="EJ268" s="38"/>
      <c r="EK268" s="38"/>
      <c r="EL268" s="38"/>
      <c r="EM268" s="38"/>
      <c r="EN268" s="38"/>
      <c r="EO268" s="39"/>
      <c r="EP268" s="38"/>
      <c r="EQ268" s="38"/>
      <c r="ER268" s="38"/>
      <c r="ES268" s="38"/>
      <c r="ET268" s="38"/>
      <c r="EU268" s="38"/>
      <c r="EV268" s="39"/>
      <c r="EW268" s="38"/>
      <c r="EX268" s="38"/>
      <c r="EY268" s="38"/>
      <c r="EZ268" s="38"/>
      <c r="FA268" s="38"/>
      <c r="FB268" s="38"/>
      <c r="FC268" s="38"/>
      <c r="FD268" s="38"/>
      <c r="FE268" s="38"/>
      <c r="FF268" s="38"/>
      <c r="FG268" s="38"/>
      <c r="FH268" s="38"/>
      <c r="FI268" s="38"/>
      <c r="FJ268" s="38"/>
      <c r="FK268" s="38"/>
      <c r="FL268" s="38"/>
      <c r="FM268" s="38"/>
      <c r="FN268" s="39"/>
      <c r="FO268" s="38"/>
      <c r="FP268" s="38"/>
      <c r="FQ268" s="38"/>
      <c r="FR268" s="38"/>
      <c r="FS268" s="38"/>
      <c r="FT268" s="38"/>
      <c r="FU268" s="38"/>
      <c r="FV268" s="38"/>
      <c r="FW268" s="38"/>
      <c r="FX268" s="38"/>
      <c r="FY268" s="38"/>
      <c r="FZ268" s="38"/>
      <c r="GA268" s="38"/>
      <c r="GB268" s="38"/>
      <c r="GC268" s="38"/>
      <c r="GD268" s="39"/>
      <c r="GE268" s="40">
        <f t="shared" si="187"/>
        <v>0</v>
      </c>
      <c r="GF268" s="65"/>
      <c r="GG268" s="69"/>
      <c r="GH268" s="69"/>
      <c r="GI268" s="100" t="s">
        <v>54</v>
      </c>
      <c r="GJ268" s="98">
        <f t="shared" si="229"/>
        <v>45915</v>
      </c>
      <c r="GK268" s="93">
        <f t="shared" si="209"/>
        <v>0</v>
      </c>
      <c r="GL268" s="88">
        <f t="shared" si="210"/>
        <v>0</v>
      </c>
      <c r="GM268" s="88">
        <f t="shared" si="211"/>
        <v>0</v>
      </c>
      <c r="GN268" s="88">
        <f t="shared" si="212"/>
        <v>0</v>
      </c>
      <c r="GO268" s="88">
        <f t="shared" si="213"/>
        <v>0</v>
      </c>
      <c r="GP268" s="88">
        <f t="shared" si="214"/>
        <v>0</v>
      </c>
      <c r="GQ268" s="88">
        <f t="shared" si="215"/>
        <v>0</v>
      </c>
      <c r="GR268" s="88">
        <f t="shared" si="216"/>
        <v>0</v>
      </c>
      <c r="GS268" s="88">
        <f t="shared" si="217"/>
        <v>0</v>
      </c>
      <c r="GT268" s="88">
        <f t="shared" si="218"/>
        <v>0</v>
      </c>
      <c r="GU268" s="88">
        <f t="shared" si="219"/>
        <v>0</v>
      </c>
      <c r="GV268" s="88">
        <f t="shared" si="220"/>
        <v>0</v>
      </c>
      <c r="GW268" s="88">
        <f t="shared" si="221"/>
        <v>0</v>
      </c>
      <c r="GX268" s="88">
        <f t="shared" si="222"/>
        <v>0</v>
      </c>
      <c r="GY268" s="88">
        <f t="shared" si="223"/>
        <v>0</v>
      </c>
      <c r="GZ268" s="88">
        <f t="shared" si="224"/>
        <v>0</v>
      </c>
      <c r="HA268" s="88">
        <f t="shared" si="225"/>
        <v>0</v>
      </c>
      <c r="HB268" s="88">
        <f t="shared" si="226"/>
        <v>0</v>
      </c>
      <c r="HC268" s="88">
        <f t="shared" si="227"/>
        <v>0</v>
      </c>
      <c r="HD268" s="88">
        <f t="shared" si="228"/>
        <v>0</v>
      </c>
      <c r="HE268" s="88">
        <f t="shared" si="230"/>
        <v>0</v>
      </c>
    </row>
    <row r="269" spans="1:213" hidden="1" outlineLevel="1" x14ac:dyDescent="0.2">
      <c r="A269" s="21" t="str">
        <f t="shared" si="208"/>
        <v>tisdag</v>
      </c>
      <c r="B269" s="17">
        <f t="shared" si="231"/>
        <v>38</v>
      </c>
      <c r="C269" s="13">
        <v>45916</v>
      </c>
      <c r="D269" s="38"/>
      <c r="E269" s="38"/>
      <c r="F269" s="38"/>
      <c r="G269" s="39"/>
      <c r="H269" s="38"/>
      <c r="I269" s="38"/>
      <c r="J269" s="38"/>
      <c r="K269" s="38"/>
      <c r="L269" s="62"/>
      <c r="M269" s="38"/>
      <c r="N269" s="38"/>
      <c r="O269" s="62"/>
      <c r="P269" s="38"/>
      <c r="Q269" s="38"/>
      <c r="R269" s="38"/>
      <c r="S269" s="39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9"/>
      <c r="AE269" s="38"/>
      <c r="AF269" s="38"/>
      <c r="AG269" s="38"/>
      <c r="AH269" s="38"/>
      <c r="AI269" s="38"/>
      <c r="AJ269" s="38"/>
      <c r="AK269" s="38"/>
      <c r="AL269" s="39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9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9"/>
      <c r="BJ269" s="38"/>
      <c r="BK269" s="38"/>
      <c r="BL269" s="38"/>
      <c r="BM269" s="39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9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9"/>
      <c r="CX269" s="38"/>
      <c r="CY269" s="38"/>
      <c r="CZ269" s="38"/>
      <c r="DA269" s="39"/>
      <c r="DB269" s="38"/>
      <c r="DC269" s="38"/>
      <c r="DD269" s="38"/>
      <c r="DE269" s="38"/>
      <c r="DF269" s="38"/>
      <c r="DG269" s="38"/>
      <c r="DH269" s="38"/>
      <c r="DI269" s="38"/>
      <c r="DJ269" s="38"/>
      <c r="DK269" s="38"/>
      <c r="DL269" s="39"/>
      <c r="DM269" s="38"/>
      <c r="DN269" s="38"/>
      <c r="DO269" s="38"/>
      <c r="DP269" s="38"/>
      <c r="DQ269" s="39"/>
      <c r="DR269" s="38"/>
      <c r="DS269" s="38"/>
      <c r="DT269" s="38"/>
      <c r="DU269" s="38"/>
      <c r="DV269" s="38"/>
      <c r="DW269" s="38"/>
      <c r="DX269" s="39"/>
      <c r="DY269" s="38"/>
      <c r="DZ269" s="38"/>
      <c r="EA269" s="38"/>
      <c r="EB269" s="39"/>
      <c r="EC269" s="38"/>
      <c r="ED269" s="38"/>
      <c r="EE269" s="38"/>
      <c r="EF269" s="39"/>
      <c r="EG269" s="38"/>
      <c r="EH269" s="38"/>
      <c r="EI269" s="38"/>
      <c r="EJ269" s="38"/>
      <c r="EK269" s="38"/>
      <c r="EL269" s="38"/>
      <c r="EM269" s="38"/>
      <c r="EN269" s="38"/>
      <c r="EO269" s="39"/>
      <c r="EP269" s="38"/>
      <c r="EQ269" s="38"/>
      <c r="ER269" s="38"/>
      <c r="ES269" s="38"/>
      <c r="ET269" s="38"/>
      <c r="EU269" s="38"/>
      <c r="EV269" s="39"/>
      <c r="EW269" s="38"/>
      <c r="EX269" s="38"/>
      <c r="EY269" s="38"/>
      <c r="EZ269" s="38"/>
      <c r="FA269" s="38"/>
      <c r="FB269" s="38"/>
      <c r="FC269" s="38"/>
      <c r="FD269" s="38"/>
      <c r="FE269" s="38"/>
      <c r="FF269" s="38"/>
      <c r="FG269" s="38"/>
      <c r="FH269" s="38"/>
      <c r="FI269" s="38"/>
      <c r="FJ269" s="38"/>
      <c r="FK269" s="38"/>
      <c r="FL269" s="38"/>
      <c r="FM269" s="38"/>
      <c r="FN269" s="39"/>
      <c r="FO269" s="38"/>
      <c r="FP269" s="38"/>
      <c r="FQ269" s="38"/>
      <c r="FR269" s="38"/>
      <c r="FS269" s="38"/>
      <c r="FT269" s="38"/>
      <c r="FU269" s="38"/>
      <c r="FV269" s="38"/>
      <c r="FW269" s="38"/>
      <c r="FX269" s="38"/>
      <c r="FY269" s="38"/>
      <c r="FZ269" s="38"/>
      <c r="GA269" s="38"/>
      <c r="GB269" s="38"/>
      <c r="GC269" s="38"/>
      <c r="GD269" s="39"/>
      <c r="GE269" s="40">
        <f t="shared" si="187"/>
        <v>0</v>
      </c>
      <c r="GF269" s="65"/>
      <c r="GG269" s="69"/>
      <c r="GH269" s="69"/>
      <c r="GI269" s="100" t="s">
        <v>54</v>
      </c>
      <c r="GJ269" s="98">
        <f t="shared" si="229"/>
        <v>45916</v>
      </c>
      <c r="GK269" s="93">
        <f t="shared" si="209"/>
        <v>0</v>
      </c>
      <c r="GL269" s="88">
        <f t="shared" si="210"/>
        <v>0</v>
      </c>
      <c r="GM269" s="88">
        <f t="shared" si="211"/>
        <v>0</v>
      </c>
      <c r="GN269" s="88">
        <f t="shared" si="212"/>
        <v>0</v>
      </c>
      <c r="GO269" s="88">
        <f t="shared" si="213"/>
        <v>0</v>
      </c>
      <c r="GP269" s="88">
        <f t="shared" si="214"/>
        <v>0</v>
      </c>
      <c r="GQ269" s="88">
        <f t="shared" si="215"/>
        <v>0</v>
      </c>
      <c r="GR269" s="88">
        <f t="shared" si="216"/>
        <v>0</v>
      </c>
      <c r="GS269" s="88">
        <f t="shared" si="217"/>
        <v>0</v>
      </c>
      <c r="GT269" s="88">
        <f t="shared" si="218"/>
        <v>0</v>
      </c>
      <c r="GU269" s="88">
        <f t="shared" si="219"/>
        <v>0</v>
      </c>
      <c r="GV269" s="88">
        <f t="shared" si="220"/>
        <v>0</v>
      </c>
      <c r="GW269" s="88">
        <f t="shared" si="221"/>
        <v>0</v>
      </c>
      <c r="GX269" s="88">
        <f t="shared" si="222"/>
        <v>0</v>
      </c>
      <c r="GY269" s="88">
        <f t="shared" si="223"/>
        <v>0</v>
      </c>
      <c r="GZ269" s="88">
        <f t="shared" si="224"/>
        <v>0</v>
      </c>
      <c r="HA269" s="88">
        <f t="shared" si="225"/>
        <v>0</v>
      </c>
      <c r="HB269" s="88">
        <f t="shared" si="226"/>
        <v>0</v>
      </c>
      <c r="HC269" s="88">
        <f t="shared" si="227"/>
        <v>0</v>
      </c>
      <c r="HD269" s="88">
        <f t="shared" si="228"/>
        <v>0</v>
      </c>
      <c r="HE269" s="88">
        <f t="shared" si="230"/>
        <v>0</v>
      </c>
    </row>
    <row r="270" spans="1:213" hidden="1" outlineLevel="1" x14ac:dyDescent="0.2">
      <c r="A270" s="21" t="str">
        <f t="shared" si="208"/>
        <v>onsdag</v>
      </c>
      <c r="B270" s="17">
        <f t="shared" si="231"/>
        <v>38</v>
      </c>
      <c r="C270" s="13">
        <v>45917</v>
      </c>
      <c r="D270" s="38"/>
      <c r="E270" s="38"/>
      <c r="F270" s="38"/>
      <c r="G270" s="39"/>
      <c r="H270" s="38"/>
      <c r="I270" s="38"/>
      <c r="J270" s="38"/>
      <c r="K270" s="38"/>
      <c r="L270" s="62"/>
      <c r="M270" s="38"/>
      <c r="N270" s="38"/>
      <c r="O270" s="62"/>
      <c r="P270" s="38"/>
      <c r="Q270" s="38"/>
      <c r="R270" s="38"/>
      <c r="S270" s="39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9"/>
      <c r="AE270" s="38"/>
      <c r="AF270" s="38"/>
      <c r="AG270" s="38"/>
      <c r="AH270" s="38"/>
      <c r="AI270" s="38"/>
      <c r="AJ270" s="38"/>
      <c r="AK270" s="38"/>
      <c r="AL270" s="39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9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9"/>
      <c r="BJ270" s="38"/>
      <c r="BK270" s="38"/>
      <c r="BL270" s="38"/>
      <c r="BM270" s="39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9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9"/>
      <c r="CX270" s="38"/>
      <c r="CY270" s="38"/>
      <c r="CZ270" s="38"/>
      <c r="DA270" s="39"/>
      <c r="DB270" s="38"/>
      <c r="DC270" s="38"/>
      <c r="DD270" s="38"/>
      <c r="DE270" s="38"/>
      <c r="DF270" s="38"/>
      <c r="DG270" s="38"/>
      <c r="DH270" s="38"/>
      <c r="DI270" s="38"/>
      <c r="DJ270" s="38"/>
      <c r="DK270" s="38"/>
      <c r="DL270" s="39"/>
      <c r="DM270" s="38"/>
      <c r="DN270" s="38"/>
      <c r="DO270" s="38"/>
      <c r="DP270" s="38"/>
      <c r="DQ270" s="39"/>
      <c r="DR270" s="38"/>
      <c r="DS270" s="38"/>
      <c r="DT270" s="38"/>
      <c r="DU270" s="38"/>
      <c r="DV270" s="38"/>
      <c r="DW270" s="38"/>
      <c r="DX270" s="39"/>
      <c r="DY270" s="38"/>
      <c r="DZ270" s="38"/>
      <c r="EA270" s="38"/>
      <c r="EB270" s="39"/>
      <c r="EC270" s="38"/>
      <c r="ED270" s="38"/>
      <c r="EE270" s="38"/>
      <c r="EF270" s="39"/>
      <c r="EG270" s="38"/>
      <c r="EH270" s="38"/>
      <c r="EI270" s="38"/>
      <c r="EJ270" s="38"/>
      <c r="EK270" s="38"/>
      <c r="EL270" s="38"/>
      <c r="EM270" s="38"/>
      <c r="EN270" s="38"/>
      <c r="EO270" s="39"/>
      <c r="EP270" s="38"/>
      <c r="EQ270" s="38"/>
      <c r="ER270" s="38"/>
      <c r="ES270" s="38"/>
      <c r="ET270" s="38"/>
      <c r="EU270" s="38"/>
      <c r="EV270" s="39"/>
      <c r="EW270" s="38"/>
      <c r="EX270" s="38"/>
      <c r="EY270" s="38"/>
      <c r="EZ270" s="38"/>
      <c r="FA270" s="38"/>
      <c r="FB270" s="38"/>
      <c r="FC270" s="38"/>
      <c r="FD270" s="38"/>
      <c r="FE270" s="38"/>
      <c r="FF270" s="38"/>
      <c r="FG270" s="38"/>
      <c r="FH270" s="38"/>
      <c r="FI270" s="38"/>
      <c r="FJ270" s="38"/>
      <c r="FK270" s="38"/>
      <c r="FL270" s="38"/>
      <c r="FM270" s="38"/>
      <c r="FN270" s="39"/>
      <c r="FO270" s="38"/>
      <c r="FP270" s="38"/>
      <c r="FQ270" s="38"/>
      <c r="FR270" s="38"/>
      <c r="FS270" s="38"/>
      <c r="FT270" s="38"/>
      <c r="FU270" s="38"/>
      <c r="FV270" s="38"/>
      <c r="FW270" s="38"/>
      <c r="FX270" s="38"/>
      <c r="FY270" s="38"/>
      <c r="FZ270" s="38"/>
      <c r="GA270" s="38"/>
      <c r="GB270" s="38"/>
      <c r="GC270" s="38"/>
      <c r="GD270" s="39"/>
      <c r="GE270" s="40">
        <f t="shared" si="187"/>
        <v>0</v>
      </c>
      <c r="GF270" s="65"/>
      <c r="GG270" s="69"/>
      <c r="GH270" s="69"/>
      <c r="GI270" s="100" t="s">
        <v>54</v>
      </c>
      <c r="GJ270" s="98">
        <f t="shared" si="229"/>
        <v>45917</v>
      </c>
      <c r="GK270" s="93">
        <f t="shared" si="209"/>
        <v>0</v>
      </c>
      <c r="GL270" s="88">
        <f t="shared" si="210"/>
        <v>0</v>
      </c>
      <c r="GM270" s="88">
        <f t="shared" si="211"/>
        <v>0</v>
      </c>
      <c r="GN270" s="88">
        <f t="shared" si="212"/>
        <v>0</v>
      </c>
      <c r="GO270" s="88">
        <f t="shared" si="213"/>
        <v>0</v>
      </c>
      <c r="GP270" s="88">
        <f t="shared" si="214"/>
        <v>0</v>
      </c>
      <c r="GQ270" s="88">
        <f t="shared" si="215"/>
        <v>0</v>
      </c>
      <c r="GR270" s="88">
        <f t="shared" si="216"/>
        <v>0</v>
      </c>
      <c r="GS270" s="88">
        <f t="shared" si="217"/>
        <v>0</v>
      </c>
      <c r="GT270" s="88">
        <f t="shared" si="218"/>
        <v>0</v>
      </c>
      <c r="GU270" s="88">
        <f t="shared" si="219"/>
        <v>0</v>
      </c>
      <c r="GV270" s="88">
        <f t="shared" si="220"/>
        <v>0</v>
      </c>
      <c r="GW270" s="88">
        <f t="shared" si="221"/>
        <v>0</v>
      </c>
      <c r="GX270" s="88">
        <f t="shared" si="222"/>
        <v>0</v>
      </c>
      <c r="GY270" s="88">
        <f t="shared" si="223"/>
        <v>0</v>
      </c>
      <c r="GZ270" s="88">
        <f t="shared" si="224"/>
        <v>0</v>
      </c>
      <c r="HA270" s="88">
        <f t="shared" si="225"/>
        <v>0</v>
      </c>
      <c r="HB270" s="88">
        <f t="shared" si="226"/>
        <v>0</v>
      </c>
      <c r="HC270" s="88">
        <f t="shared" si="227"/>
        <v>0</v>
      </c>
      <c r="HD270" s="88">
        <f t="shared" si="228"/>
        <v>0</v>
      </c>
      <c r="HE270" s="88">
        <f t="shared" si="230"/>
        <v>0</v>
      </c>
    </row>
    <row r="271" spans="1:213" hidden="1" outlineLevel="1" x14ac:dyDescent="0.2">
      <c r="A271" s="21" t="str">
        <f t="shared" si="208"/>
        <v>torsdag</v>
      </c>
      <c r="B271" s="17">
        <f t="shared" si="231"/>
        <v>38</v>
      </c>
      <c r="C271" s="13">
        <v>45918</v>
      </c>
      <c r="D271" s="38"/>
      <c r="E271" s="38"/>
      <c r="F271" s="38"/>
      <c r="G271" s="39"/>
      <c r="H271" s="38"/>
      <c r="I271" s="38"/>
      <c r="J271" s="38"/>
      <c r="K271" s="38"/>
      <c r="L271" s="62"/>
      <c r="M271" s="38"/>
      <c r="N271" s="38"/>
      <c r="O271" s="62"/>
      <c r="P271" s="38"/>
      <c r="Q271" s="38"/>
      <c r="R271" s="38"/>
      <c r="S271" s="39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9"/>
      <c r="AE271" s="38"/>
      <c r="AF271" s="38"/>
      <c r="AG271" s="38"/>
      <c r="AH271" s="38"/>
      <c r="AI271" s="38"/>
      <c r="AJ271" s="38"/>
      <c r="AK271" s="38"/>
      <c r="AL271" s="39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9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9"/>
      <c r="BJ271" s="38"/>
      <c r="BK271" s="38"/>
      <c r="BL271" s="38"/>
      <c r="BM271" s="39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9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9"/>
      <c r="CX271" s="38"/>
      <c r="CY271" s="38"/>
      <c r="CZ271" s="38"/>
      <c r="DA271" s="39"/>
      <c r="DB271" s="38"/>
      <c r="DC271" s="38"/>
      <c r="DD271" s="38"/>
      <c r="DE271" s="38"/>
      <c r="DF271" s="38"/>
      <c r="DG271" s="38"/>
      <c r="DH271" s="38"/>
      <c r="DI271" s="38"/>
      <c r="DJ271" s="38"/>
      <c r="DK271" s="38"/>
      <c r="DL271" s="39"/>
      <c r="DM271" s="38"/>
      <c r="DN271" s="38"/>
      <c r="DO271" s="38"/>
      <c r="DP271" s="38"/>
      <c r="DQ271" s="39"/>
      <c r="DR271" s="38"/>
      <c r="DS271" s="38"/>
      <c r="DT271" s="38"/>
      <c r="DU271" s="38"/>
      <c r="DV271" s="38"/>
      <c r="DW271" s="38"/>
      <c r="DX271" s="39"/>
      <c r="DY271" s="38"/>
      <c r="DZ271" s="38"/>
      <c r="EA271" s="38"/>
      <c r="EB271" s="39"/>
      <c r="EC271" s="38"/>
      <c r="ED271" s="38"/>
      <c r="EE271" s="38"/>
      <c r="EF271" s="39"/>
      <c r="EG271" s="38"/>
      <c r="EH271" s="38"/>
      <c r="EI271" s="38"/>
      <c r="EJ271" s="38"/>
      <c r="EK271" s="38"/>
      <c r="EL271" s="38"/>
      <c r="EM271" s="38"/>
      <c r="EN271" s="38"/>
      <c r="EO271" s="39"/>
      <c r="EP271" s="38"/>
      <c r="EQ271" s="38"/>
      <c r="ER271" s="38"/>
      <c r="ES271" s="38"/>
      <c r="ET271" s="38"/>
      <c r="EU271" s="38"/>
      <c r="EV271" s="39"/>
      <c r="EW271" s="38"/>
      <c r="EX271" s="38"/>
      <c r="EY271" s="38"/>
      <c r="EZ271" s="38"/>
      <c r="FA271" s="38"/>
      <c r="FB271" s="38"/>
      <c r="FC271" s="38"/>
      <c r="FD271" s="38"/>
      <c r="FE271" s="38"/>
      <c r="FF271" s="38"/>
      <c r="FG271" s="38"/>
      <c r="FH271" s="38"/>
      <c r="FI271" s="38"/>
      <c r="FJ271" s="38"/>
      <c r="FK271" s="38"/>
      <c r="FL271" s="38"/>
      <c r="FM271" s="38"/>
      <c r="FN271" s="39"/>
      <c r="FO271" s="38"/>
      <c r="FP271" s="38"/>
      <c r="FQ271" s="38"/>
      <c r="FR271" s="38"/>
      <c r="FS271" s="38"/>
      <c r="FT271" s="38"/>
      <c r="FU271" s="38"/>
      <c r="FV271" s="38"/>
      <c r="FW271" s="38"/>
      <c r="FX271" s="38"/>
      <c r="FY271" s="38"/>
      <c r="FZ271" s="38"/>
      <c r="GA271" s="38"/>
      <c r="GB271" s="38"/>
      <c r="GC271" s="38"/>
      <c r="GD271" s="39"/>
      <c r="GE271" s="40">
        <f t="shared" si="187"/>
        <v>0</v>
      </c>
      <c r="GF271" s="65"/>
      <c r="GG271" s="69"/>
      <c r="GH271" s="69"/>
      <c r="GI271" s="100" t="s">
        <v>54</v>
      </c>
      <c r="GJ271" s="98">
        <f t="shared" si="229"/>
        <v>45918</v>
      </c>
      <c r="GK271" s="93">
        <f t="shared" si="209"/>
        <v>0</v>
      </c>
      <c r="GL271" s="88">
        <f t="shared" si="210"/>
        <v>0</v>
      </c>
      <c r="GM271" s="88">
        <f t="shared" si="211"/>
        <v>0</v>
      </c>
      <c r="GN271" s="88">
        <f t="shared" si="212"/>
        <v>0</v>
      </c>
      <c r="GO271" s="88">
        <f t="shared" si="213"/>
        <v>0</v>
      </c>
      <c r="GP271" s="88">
        <f t="shared" si="214"/>
        <v>0</v>
      </c>
      <c r="GQ271" s="88">
        <f t="shared" si="215"/>
        <v>0</v>
      </c>
      <c r="GR271" s="88">
        <f t="shared" si="216"/>
        <v>0</v>
      </c>
      <c r="GS271" s="88">
        <f t="shared" si="217"/>
        <v>0</v>
      </c>
      <c r="GT271" s="88">
        <f t="shared" si="218"/>
        <v>0</v>
      </c>
      <c r="GU271" s="88">
        <f t="shared" si="219"/>
        <v>0</v>
      </c>
      <c r="GV271" s="88">
        <f t="shared" si="220"/>
        <v>0</v>
      </c>
      <c r="GW271" s="88">
        <f t="shared" si="221"/>
        <v>0</v>
      </c>
      <c r="GX271" s="88">
        <f t="shared" si="222"/>
        <v>0</v>
      </c>
      <c r="GY271" s="88">
        <f t="shared" si="223"/>
        <v>0</v>
      </c>
      <c r="GZ271" s="88">
        <f t="shared" si="224"/>
        <v>0</v>
      </c>
      <c r="HA271" s="88">
        <f t="shared" si="225"/>
        <v>0</v>
      </c>
      <c r="HB271" s="88">
        <f t="shared" si="226"/>
        <v>0</v>
      </c>
      <c r="HC271" s="88">
        <f t="shared" si="227"/>
        <v>0</v>
      </c>
      <c r="HD271" s="88">
        <f t="shared" si="228"/>
        <v>0</v>
      </c>
      <c r="HE271" s="88">
        <f t="shared" si="230"/>
        <v>0</v>
      </c>
    </row>
    <row r="272" spans="1:213" hidden="1" outlineLevel="1" x14ac:dyDescent="0.2">
      <c r="A272" s="21" t="str">
        <f t="shared" si="208"/>
        <v>fredag</v>
      </c>
      <c r="B272" s="17">
        <f t="shared" si="231"/>
        <v>38</v>
      </c>
      <c r="C272" s="13">
        <v>45919</v>
      </c>
      <c r="D272" s="38"/>
      <c r="E272" s="38"/>
      <c r="F272" s="38"/>
      <c r="G272" s="39"/>
      <c r="H272" s="38"/>
      <c r="I272" s="38"/>
      <c r="J272" s="38"/>
      <c r="K272" s="38"/>
      <c r="L272" s="62"/>
      <c r="M272" s="38"/>
      <c r="N272" s="38"/>
      <c r="O272" s="62"/>
      <c r="P272" s="38"/>
      <c r="Q272" s="38"/>
      <c r="R272" s="38"/>
      <c r="S272" s="39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9"/>
      <c r="AE272" s="38"/>
      <c r="AF272" s="38"/>
      <c r="AG272" s="38"/>
      <c r="AH272" s="38"/>
      <c r="AI272" s="38"/>
      <c r="AJ272" s="38"/>
      <c r="AK272" s="38"/>
      <c r="AL272" s="39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9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9"/>
      <c r="BJ272" s="38"/>
      <c r="BK272" s="38"/>
      <c r="BL272" s="38"/>
      <c r="BM272" s="39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9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9"/>
      <c r="CX272" s="38"/>
      <c r="CY272" s="38"/>
      <c r="CZ272" s="38"/>
      <c r="DA272" s="39"/>
      <c r="DB272" s="38"/>
      <c r="DC272" s="38"/>
      <c r="DD272" s="38"/>
      <c r="DE272" s="38"/>
      <c r="DF272" s="38"/>
      <c r="DG272" s="38"/>
      <c r="DH272" s="38"/>
      <c r="DI272" s="38"/>
      <c r="DJ272" s="38"/>
      <c r="DK272" s="38"/>
      <c r="DL272" s="39"/>
      <c r="DM272" s="38"/>
      <c r="DN272" s="38"/>
      <c r="DO272" s="38"/>
      <c r="DP272" s="38"/>
      <c r="DQ272" s="39"/>
      <c r="DR272" s="38"/>
      <c r="DS272" s="38"/>
      <c r="DT272" s="38"/>
      <c r="DU272" s="38"/>
      <c r="DV272" s="38"/>
      <c r="DW272" s="38"/>
      <c r="DX272" s="39"/>
      <c r="DY272" s="38"/>
      <c r="DZ272" s="38"/>
      <c r="EA272" s="38"/>
      <c r="EB272" s="39"/>
      <c r="EC272" s="38"/>
      <c r="ED272" s="38"/>
      <c r="EE272" s="38"/>
      <c r="EF272" s="39"/>
      <c r="EG272" s="38"/>
      <c r="EH272" s="38"/>
      <c r="EI272" s="38"/>
      <c r="EJ272" s="38"/>
      <c r="EK272" s="38"/>
      <c r="EL272" s="38"/>
      <c r="EM272" s="38"/>
      <c r="EN272" s="38"/>
      <c r="EO272" s="39"/>
      <c r="EP272" s="38"/>
      <c r="EQ272" s="38"/>
      <c r="ER272" s="38"/>
      <c r="ES272" s="38"/>
      <c r="ET272" s="38"/>
      <c r="EU272" s="38"/>
      <c r="EV272" s="39"/>
      <c r="EW272" s="38"/>
      <c r="EX272" s="38"/>
      <c r="EY272" s="38"/>
      <c r="EZ272" s="38"/>
      <c r="FA272" s="38"/>
      <c r="FB272" s="38"/>
      <c r="FC272" s="38"/>
      <c r="FD272" s="38"/>
      <c r="FE272" s="38"/>
      <c r="FF272" s="38"/>
      <c r="FG272" s="38"/>
      <c r="FH272" s="38"/>
      <c r="FI272" s="38"/>
      <c r="FJ272" s="38"/>
      <c r="FK272" s="38"/>
      <c r="FL272" s="38"/>
      <c r="FM272" s="38"/>
      <c r="FN272" s="39"/>
      <c r="FO272" s="38"/>
      <c r="FP272" s="38"/>
      <c r="FQ272" s="38"/>
      <c r="FR272" s="38"/>
      <c r="FS272" s="38"/>
      <c r="FT272" s="38"/>
      <c r="FU272" s="38"/>
      <c r="FV272" s="38"/>
      <c r="FW272" s="38"/>
      <c r="FX272" s="38"/>
      <c r="FY272" s="38"/>
      <c r="FZ272" s="38"/>
      <c r="GA272" s="38"/>
      <c r="GB272" s="38"/>
      <c r="GC272" s="38"/>
      <c r="GD272" s="39"/>
      <c r="GE272" s="40">
        <f t="shared" si="187"/>
        <v>0</v>
      </c>
      <c r="GF272" s="65"/>
      <c r="GG272" s="69"/>
      <c r="GH272" s="69"/>
      <c r="GI272" s="100" t="s">
        <v>54</v>
      </c>
      <c r="GJ272" s="98">
        <f t="shared" si="229"/>
        <v>45919</v>
      </c>
      <c r="GK272" s="93">
        <f t="shared" si="209"/>
        <v>0</v>
      </c>
      <c r="GL272" s="88">
        <f t="shared" si="210"/>
        <v>0</v>
      </c>
      <c r="GM272" s="88">
        <f t="shared" si="211"/>
        <v>0</v>
      </c>
      <c r="GN272" s="88">
        <f t="shared" si="212"/>
        <v>0</v>
      </c>
      <c r="GO272" s="88">
        <f t="shared" si="213"/>
        <v>0</v>
      </c>
      <c r="GP272" s="88">
        <f t="shared" si="214"/>
        <v>0</v>
      </c>
      <c r="GQ272" s="88">
        <f t="shared" si="215"/>
        <v>0</v>
      </c>
      <c r="GR272" s="88">
        <f t="shared" si="216"/>
        <v>0</v>
      </c>
      <c r="GS272" s="88">
        <f t="shared" si="217"/>
        <v>0</v>
      </c>
      <c r="GT272" s="88">
        <f t="shared" si="218"/>
        <v>0</v>
      </c>
      <c r="GU272" s="88">
        <f t="shared" si="219"/>
        <v>0</v>
      </c>
      <c r="GV272" s="88">
        <f t="shared" si="220"/>
        <v>0</v>
      </c>
      <c r="GW272" s="88">
        <f t="shared" si="221"/>
        <v>0</v>
      </c>
      <c r="GX272" s="88">
        <f t="shared" si="222"/>
        <v>0</v>
      </c>
      <c r="GY272" s="88">
        <f t="shared" si="223"/>
        <v>0</v>
      </c>
      <c r="GZ272" s="88">
        <f t="shared" si="224"/>
        <v>0</v>
      </c>
      <c r="HA272" s="88">
        <f t="shared" si="225"/>
        <v>0</v>
      </c>
      <c r="HB272" s="88">
        <f t="shared" si="226"/>
        <v>0</v>
      </c>
      <c r="HC272" s="88">
        <f t="shared" si="227"/>
        <v>0</v>
      </c>
      <c r="HD272" s="88">
        <f t="shared" si="228"/>
        <v>0</v>
      </c>
      <c r="HE272" s="88">
        <f t="shared" si="230"/>
        <v>0</v>
      </c>
    </row>
    <row r="273" spans="1:213" hidden="1" outlineLevel="1" x14ac:dyDescent="0.2">
      <c r="A273" s="21" t="str">
        <f t="shared" si="208"/>
        <v>lördag</v>
      </c>
      <c r="B273" s="17">
        <f t="shared" si="231"/>
        <v>38</v>
      </c>
      <c r="C273" s="13">
        <v>45920</v>
      </c>
      <c r="D273" s="38"/>
      <c r="E273" s="38"/>
      <c r="F273" s="38"/>
      <c r="G273" s="39"/>
      <c r="H273" s="38"/>
      <c r="I273" s="38"/>
      <c r="J273" s="38"/>
      <c r="K273" s="38"/>
      <c r="L273" s="62"/>
      <c r="M273" s="38"/>
      <c r="N273" s="38"/>
      <c r="O273" s="62"/>
      <c r="P273" s="38"/>
      <c r="Q273" s="38"/>
      <c r="R273" s="38"/>
      <c r="S273" s="39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9"/>
      <c r="AE273" s="38"/>
      <c r="AF273" s="38"/>
      <c r="AG273" s="38"/>
      <c r="AH273" s="38"/>
      <c r="AI273" s="38"/>
      <c r="AJ273" s="38"/>
      <c r="AK273" s="38"/>
      <c r="AL273" s="39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9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9"/>
      <c r="BJ273" s="38"/>
      <c r="BK273" s="38"/>
      <c r="BL273" s="38"/>
      <c r="BM273" s="39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9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9"/>
      <c r="CX273" s="38"/>
      <c r="CY273" s="38"/>
      <c r="CZ273" s="38"/>
      <c r="DA273" s="39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9"/>
      <c r="DM273" s="38"/>
      <c r="DN273" s="38"/>
      <c r="DO273" s="38"/>
      <c r="DP273" s="38"/>
      <c r="DQ273" s="39"/>
      <c r="DR273" s="38"/>
      <c r="DS273" s="38"/>
      <c r="DT273" s="38"/>
      <c r="DU273" s="38"/>
      <c r="DV273" s="38"/>
      <c r="DW273" s="38"/>
      <c r="DX273" s="39"/>
      <c r="DY273" s="38"/>
      <c r="DZ273" s="38"/>
      <c r="EA273" s="38"/>
      <c r="EB273" s="39"/>
      <c r="EC273" s="38"/>
      <c r="ED273" s="38"/>
      <c r="EE273" s="38"/>
      <c r="EF273" s="39"/>
      <c r="EG273" s="38"/>
      <c r="EH273" s="38"/>
      <c r="EI273" s="38"/>
      <c r="EJ273" s="38"/>
      <c r="EK273" s="38"/>
      <c r="EL273" s="38"/>
      <c r="EM273" s="38"/>
      <c r="EN273" s="38"/>
      <c r="EO273" s="39"/>
      <c r="EP273" s="38"/>
      <c r="EQ273" s="38"/>
      <c r="ER273" s="38"/>
      <c r="ES273" s="38"/>
      <c r="ET273" s="38"/>
      <c r="EU273" s="38"/>
      <c r="EV273" s="39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  <c r="FH273" s="38"/>
      <c r="FI273" s="38"/>
      <c r="FJ273" s="38"/>
      <c r="FK273" s="38"/>
      <c r="FL273" s="38"/>
      <c r="FM273" s="38"/>
      <c r="FN273" s="39"/>
      <c r="FO273" s="38"/>
      <c r="FP273" s="38"/>
      <c r="FQ273" s="38"/>
      <c r="FR273" s="38"/>
      <c r="FS273" s="38"/>
      <c r="FT273" s="38"/>
      <c r="FU273" s="38"/>
      <c r="FV273" s="38"/>
      <c r="FW273" s="38"/>
      <c r="FX273" s="38"/>
      <c r="FY273" s="38"/>
      <c r="FZ273" s="38"/>
      <c r="GA273" s="38"/>
      <c r="GB273" s="38"/>
      <c r="GC273" s="38"/>
      <c r="GD273" s="39"/>
      <c r="GE273" s="40">
        <f t="shared" si="187"/>
        <v>0</v>
      </c>
      <c r="GF273" s="65"/>
      <c r="GG273" s="69"/>
      <c r="GH273" s="69"/>
      <c r="GI273" s="100" t="s">
        <v>54</v>
      </c>
      <c r="GJ273" s="98">
        <f t="shared" si="229"/>
        <v>45920</v>
      </c>
      <c r="GK273" s="93">
        <f t="shared" si="209"/>
        <v>0</v>
      </c>
      <c r="GL273" s="88">
        <f t="shared" si="210"/>
        <v>0</v>
      </c>
      <c r="GM273" s="88">
        <f t="shared" si="211"/>
        <v>0</v>
      </c>
      <c r="GN273" s="88">
        <f t="shared" si="212"/>
        <v>0</v>
      </c>
      <c r="GO273" s="88">
        <f t="shared" si="213"/>
        <v>0</v>
      </c>
      <c r="GP273" s="88">
        <f t="shared" si="214"/>
        <v>0</v>
      </c>
      <c r="GQ273" s="88">
        <f t="shared" si="215"/>
        <v>0</v>
      </c>
      <c r="GR273" s="88">
        <f t="shared" si="216"/>
        <v>0</v>
      </c>
      <c r="GS273" s="88">
        <f t="shared" si="217"/>
        <v>0</v>
      </c>
      <c r="GT273" s="88">
        <f t="shared" si="218"/>
        <v>0</v>
      </c>
      <c r="GU273" s="88">
        <f t="shared" si="219"/>
        <v>0</v>
      </c>
      <c r="GV273" s="88">
        <f t="shared" si="220"/>
        <v>0</v>
      </c>
      <c r="GW273" s="88">
        <f t="shared" si="221"/>
        <v>0</v>
      </c>
      <c r="GX273" s="88">
        <f t="shared" si="222"/>
        <v>0</v>
      </c>
      <c r="GY273" s="88">
        <f t="shared" si="223"/>
        <v>0</v>
      </c>
      <c r="GZ273" s="88">
        <f t="shared" si="224"/>
        <v>0</v>
      </c>
      <c r="HA273" s="88">
        <f t="shared" si="225"/>
        <v>0</v>
      </c>
      <c r="HB273" s="88">
        <f t="shared" si="226"/>
        <v>0</v>
      </c>
      <c r="HC273" s="88">
        <f t="shared" si="227"/>
        <v>0</v>
      </c>
      <c r="HD273" s="88">
        <f t="shared" si="228"/>
        <v>0</v>
      </c>
      <c r="HE273" s="88">
        <f t="shared" si="230"/>
        <v>0</v>
      </c>
    </row>
    <row r="274" spans="1:213" hidden="1" outlineLevel="1" x14ac:dyDescent="0.2">
      <c r="A274" s="21" t="str">
        <f t="shared" si="208"/>
        <v>söndag</v>
      </c>
      <c r="B274" s="17">
        <f t="shared" si="231"/>
        <v>38</v>
      </c>
      <c r="C274" s="13">
        <v>45921</v>
      </c>
      <c r="D274" s="38"/>
      <c r="E274" s="38"/>
      <c r="F274" s="38"/>
      <c r="G274" s="39"/>
      <c r="H274" s="38"/>
      <c r="I274" s="38"/>
      <c r="J274" s="38"/>
      <c r="K274" s="38"/>
      <c r="L274" s="62"/>
      <c r="M274" s="38"/>
      <c r="N274" s="38"/>
      <c r="O274" s="62"/>
      <c r="P274" s="38"/>
      <c r="Q274" s="38"/>
      <c r="R274" s="38"/>
      <c r="S274" s="39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9"/>
      <c r="AE274" s="38"/>
      <c r="AF274" s="38"/>
      <c r="AG274" s="38"/>
      <c r="AH274" s="38"/>
      <c r="AI274" s="38"/>
      <c r="AJ274" s="38"/>
      <c r="AK274" s="38"/>
      <c r="AL274" s="39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9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9"/>
      <c r="BJ274" s="38"/>
      <c r="BK274" s="38"/>
      <c r="BL274" s="38"/>
      <c r="BM274" s="39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9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9"/>
      <c r="CX274" s="38"/>
      <c r="CY274" s="38"/>
      <c r="CZ274" s="38"/>
      <c r="DA274" s="39"/>
      <c r="DB274" s="38"/>
      <c r="DC274" s="38"/>
      <c r="DD274" s="38"/>
      <c r="DE274" s="38"/>
      <c r="DF274" s="38"/>
      <c r="DG274" s="38"/>
      <c r="DH274" s="38"/>
      <c r="DI274" s="38"/>
      <c r="DJ274" s="38"/>
      <c r="DK274" s="38"/>
      <c r="DL274" s="39"/>
      <c r="DM274" s="38"/>
      <c r="DN274" s="38"/>
      <c r="DO274" s="38"/>
      <c r="DP274" s="38"/>
      <c r="DQ274" s="39"/>
      <c r="DR274" s="38"/>
      <c r="DS274" s="38"/>
      <c r="DT274" s="38"/>
      <c r="DU274" s="38"/>
      <c r="DV274" s="38"/>
      <c r="DW274" s="38"/>
      <c r="DX274" s="39"/>
      <c r="DY274" s="38"/>
      <c r="DZ274" s="38"/>
      <c r="EA274" s="38"/>
      <c r="EB274" s="39"/>
      <c r="EC274" s="38"/>
      <c r="ED274" s="38"/>
      <c r="EE274" s="38"/>
      <c r="EF274" s="39"/>
      <c r="EG274" s="38"/>
      <c r="EH274" s="38"/>
      <c r="EI274" s="38"/>
      <c r="EJ274" s="38"/>
      <c r="EK274" s="38"/>
      <c r="EL274" s="38"/>
      <c r="EM274" s="38"/>
      <c r="EN274" s="38"/>
      <c r="EO274" s="39"/>
      <c r="EP274" s="38"/>
      <c r="EQ274" s="38"/>
      <c r="ER274" s="38"/>
      <c r="ES274" s="38"/>
      <c r="ET274" s="38"/>
      <c r="EU274" s="38"/>
      <c r="EV274" s="39"/>
      <c r="EW274" s="38"/>
      <c r="EX274" s="38"/>
      <c r="EY274" s="38"/>
      <c r="EZ274" s="38"/>
      <c r="FA274" s="38"/>
      <c r="FB274" s="38"/>
      <c r="FC274" s="38"/>
      <c r="FD274" s="38"/>
      <c r="FE274" s="38"/>
      <c r="FF274" s="38"/>
      <c r="FG274" s="38"/>
      <c r="FH274" s="38"/>
      <c r="FI274" s="38"/>
      <c r="FJ274" s="38"/>
      <c r="FK274" s="38"/>
      <c r="FL274" s="38"/>
      <c r="FM274" s="38"/>
      <c r="FN274" s="39"/>
      <c r="FO274" s="38"/>
      <c r="FP274" s="38"/>
      <c r="FQ274" s="38"/>
      <c r="FR274" s="38"/>
      <c r="FS274" s="38"/>
      <c r="FT274" s="38"/>
      <c r="FU274" s="38"/>
      <c r="FV274" s="38"/>
      <c r="FW274" s="38"/>
      <c r="FX274" s="38"/>
      <c r="FY274" s="38"/>
      <c r="FZ274" s="38"/>
      <c r="GA274" s="38"/>
      <c r="GB274" s="38"/>
      <c r="GC274" s="38"/>
      <c r="GD274" s="39"/>
      <c r="GE274" s="40">
        <f t="shared" si="187"/>
        <v>0</v>
      </c>
      <c r="GF274" s="65"/>
      <c r="GG274" s="69"/>
      <c r="GH274" s="69"/>
      <c r="GI274" s="100" t="s">
        <v>54</v>
      </c>
      <c r="GJ274" s="98">
        <f t="shared" si="229"/>
        <v>45921</v>
      </c>
      <c r="GK274" s="93">
        <f t="shared" si="209"/>
        <v>0</v>
      </c>
      <c r="GL274" s="88">
        <f t="shared" si="210"/>
        <v>0</v>
      </c>
      <c r="GM274" s="88">
        <f t="shared" si="211"/>
        <v>0</v>
      </c>
      <c r="GN274" s="88">
        <f t="shared" si="212"/>
        <v>0</v>
      </c>
      <c r="GO274" s="88">
        <f t="shared" si="213"/>
        <v>0</v>
      </c>
      <c r="GP274" s="88">
        <f t="shared" si="214"/>
        <v>0</v>
      </c>
      <c r="GQ274" s="88">
        <f t="shared" si="215"/>
        <v>0</v>
      </c>
      <c r="GR274" s="88">
        <f t="shared" si="216"/>
        <v>0</v>
      </c>
      <c r="GS274" s="88">
        <f t="shared" si="217"/>
        <v>0</v>
      </c>
      <c r="GT274" s="88">
        <f t="shared" si="218"/>
        <v>0</v>
      </c>
      <c r="GU274" s="88">
        <f t="shared" si="219"/>
        <v>0</v>
      </c>
      <c r="GV274" s="88">
        <f t="shared" si="220"/>
        <v>0</v>
      </c>
      <c r="GW274" s="88">
        <f t="shared" si="221"/>
        <v>0</v>
      </c>
      <c r="GX274" s="88">
        <f t="shared" si="222"/>
        <v>0</v>
      </c>
      <c r="GY274" s="88">
        <f t="shared" si="223"/>
        <v>0</v>
      </c>
      <c r="GZ274" s="88">
        <f t="shared" si="224"/>
        <v>0</v>
      </c>
      <c r="HA274" s="88">
        <f t="shared" si="225"/>
        <v>0</v>
      </c>
      <c r="HB274" s="88">
        <f t="shared" si="226"/>
        <v>0</v>
      </c>
      <c r="HC274" s="88">
        <f t="shared" si="227"/>
        <v>0</v>
      </c>
      <c r="HD274" s="88">
        <f t="shared" si="228"/>
        <v>0</v>
      </c>
      <c r="HE274" s="88">
        <f t="shared" si="230"/>
        <v>0</v>
      </c>
    </row>
    <row r="275" spans="1:213" hidden="1" outlineLevel="1" x14ac:dyDescent="0.2">
      <c r="A275" s="21" t="str">
        <f t="shared" si="208"/>
        <v>måndag</v>
      </c>
      <c r="B275" s="17">
        <f t="shared" si="231"/>
        <v>39</v>
      </c>
      <c r="C275" s="13">
        <v>45922</v>
      </c>
      <c r="D275" s="38"/>
      <c r="E275" s="38"/>
      <c r="F275" s="38"/>
      <c r="G275" s="39"/>
      <c r="H275" s="38"/>
      <c r="I275" s="38"/>
      <c r="J275" s="38"/>
      <c r="K275" s="38"/>
      <c r="L275" s="62"/>
      <c r="M275" s="38"/>
      <c r="N275" s="38"/>
      <c r="O275" s="62"/>
      <c r="P275" s="38"/>
      <c r="Q275" s="38"/>
      <c r="R275" s="38"/>
      <c r="S275" s="39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9"/>
      <c r="AE275" s="38"/>
      <c r="AF275" s="38"/>
      <c r="AG275" s="38"/>
      <c r="AH275" s="38"/>
      <c r="AI275" s="38"/>
      <c r="AJ275" s="38"/>
      <c r="AK275" s="38"/>
      <c r="AL275" s="39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9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9"/>
      <c r="BJ275" s="38"/>
      <c r="BK275" s="38"/>
      <c r="BL275" s="38"/>
      <c r="BM275" s="39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9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9"/>
      <c r="CX275" s="38"/>
      <c r="CY275" s="38"/>
      <c r="CZ275" s="38"/>
      <c r="DA275" s="39"/>
      <c r="DB275" s="38"/>
      <c r="DC275" s="38"/>
      <c r="DD275" s="38"/>
      <c r="DE275" s="38"/>
      <c r="DF275" s="38"/>
      <c r="DG275" s="38"/>
      <c r="DH275" s="38"/>
      <c r="DI275" s="38"/>
      <c r="DJ275" s="38"/>
      <c r="DK275" s="38"/>
      <c r="DL275" s="39"/>
      <c r="DM275" s="38"/>
      <c r="DN275" s="38"/>
      <c r="DO275" s="38"/>
      <c r="DP275" s="38"/>
      <c r="DQ275" s="39"/>
      <c r="DR275" s="38"/>
      <c r="DS275" s="38"/>
      <c r="DT275" s="38"/>
      <c r="DU275" s="38"/>
      <c r="DV275" s="38"/>
      <c r="DW275" s="38"/>
      <c r="DX275" s="39"/>
      <c r="DY275" s="38"/>
      <c r="DZ275" s="38"/>
      <c r="EA275" s="38"/>
      <c r="EB275" s="39"/>
      <c r="EC275" s="38"/>
      <c r="ED275" s="38"/>
      <c r="EE275" s="38"/>
      <c r="EF275" s="39"/>
      <c r="EG275" s="38"/>
      <c r="EH275" s="38"/>
      <c r="EI275" s="38"/>
      <c r="EJ275" s="38"/>
      <c r="EK275" s="38"/>
      <c r="EL275" s="38"/>
      <c r="EM275" s="38"/>
      <c r="EN275" s="38"/>
      <c r="EO275" s="39"/>
      <c r="EP275" s="38"/>
      <c r="EQ275" s="38"/>
      <c r="ER275" s="38"/>
      <c r="ES275" s="38"/>
      <c r="ET275" s="38"/>
      <c r="EU275" s="38"/>
      <c r="EV275" s="39"/>
      <c r="EW275" s="38"/>
      <c r="EX275" s="38"/>
      <c r="EY275" s="38"/>
      <c r="EZ275" s="38"/>
      <c r="FA275" s="38"/>
      <c r="FB275" s="38"/>
      <c r="FC275" s="38"/>
      <c r="FD275" s="38"/>
      <c r="FE275" s="38"/>
      <c r="FF275" s="38"/>
      <c r="FG275" s="38"/>
      <c r="FH275" s="38"/>
      <c r="FI275" s="38"/>
      <c r="FJ275" s="38"/>
      <c r="FK275" s="38"/>
      <c r="FL275" s="38"/>
      <c r="FM275" s="38"/>
      <c r="FN275" s="39"/>
      <c r="FO275" s="38"/>
      <c r="FP275" s="38"/>
      <c r="FQ275" s="38"/>
      <c r="FR275" s="38"/>
      <c r="FS275" s="38"/>
      <c r="FT275" s="38"/>
      <c r="FU275" s="38"/>
      <c r="FV275" s="38"/>
      <c r="FW275" s="38"/>
      <c r="FX275" s="38"/>
      <c r="FY275" s="38"/>
      <c r="FZ275" s="38"/>
      <c r="GA275" s="38"/>
      <c r="GB275" s="38"/>
      <c r="GC275" s="38"/>
      <c r="GD275" s="39"/>
      <c r="GE275" s="40">
        <f t="shared" si="187"/>
        <v>0</v>
      </c>
      <c r="GF275" s="65"/>
      <c r="GG275" s="69"/>
      <c r="GH275" s="69"/>
      <c r="GI275" s="100" t="s">
        <v>54</v>
      </c>
      <c r="GJ275" s="98">
        <f t="shared" si="229"/>
        <v>45922</v>
      </c>
      <c r="GK275" s="93">
        <f t="shared" si="209"/>
        <v>0</v>
      </c>
      <c r="GL275" s="88">
        <f t="shared" si="210"/>
        <v>0</v>
      </c>
      <c r="GM275" s="88">
        <f t="shared" si="211"/>
        <v>0</v>
      </c>
      <c r="GN275" s="88">
        <f t="shared" si="212"/>
        <v>0</v>
      </c>
      <c r="GO275" s="88">
        <f t="shared" si="213"/>
        <v>0</v>
      </c>
      <c r="GP275" s="88">
        <f t="shared" si="214"/>
        <v>0</v>
      </c>
      <c r="GQ275" s="88">
        <f t="shared" si="215"/>
        <v>0</v>
      </c>
      <c r="GR275" s="88">
        <f t="shared" si="216"/>
        <v>0</v>
      </c>
      <c r="GS275" s="88">
        <f t="shared" si="217"/>
        <v>0</v>
      </c>
      <c r="GT275" s="88">
        <f t="shared" si="218"/>
        <v>0</v>
      </c>
      <c r="GU275" s="88">
        <f t="shared" si="219"/>
        <v>0</v>
      </c>
      <c r="GV275" s="88">
        <f t="shared" si="220"/>
        <v>0</v>
      </c>
      <c r="GW275" s="88">
        <f t="shared" si="221"/>
        <v>0</v>
      </c>
      <c r="GX275" s="88">
        <f t="shared" si="222"/>
        <v>0</v>
      </c>
      <c r="GY275" s="88">
        <f t="shared" si="223"/>
        <v>0</v>
      </c>
      <c r="GZ275" s="88">
        <f t="shared" si="224"/>
        <v>0</v>
      </c>
      <c r="HA275" s="88">
        <f t="shared" si="225"/>
        <v>0</v>
      </c>
      <c r="HB275" s="88">
        <f t="shared" si="226"/>
        <v>0</v>
      </c>
      <c r="HC275" s="88">
        <f t="shared" si="227"/>
        <v>0</v>
      </c>
      <c r="HD275" s="88">
        <f t="shared" si="228"/>
        <v>0</v>
      </c>
      <c r="HE275" s="88">
        <f t="shared" si="230"/>
        <v>0</v>
      </c>
    </row>
    <row r="276" spans="1:213" hidden="1" outlineLevel="1" x14ac:dyDescent="0.2">
      <c r="A276" s="21" t="str">
        <f t="shared" si="208"/>
        <v>tisdag</v>
      </c>
      <c r="B276" s="17">
        <f t="shared" si="231"/>
        <v>39</v>
      </c>
      <c r="C276" s="13">
        <v>45923</v>
      </c>
      <c r="D276" s="38"/>
      <c r="E276" s="38"/>
      <c r="F276" s="38"/>
      <c r="G276" s="39"/>
      <c r="H276" s="38"/>
      <c r="I276" s="38"/>
      <c r="J276" s="38"/>
      <c r="K276" s="38"/>
      <c r="L276" s="62"/>
      <c r="M276" s="38"/>
      <c r="N276" s="38"/>
      <c r="O276" s="62"/>
      <c r="P276" s="38"/>
      <c r="Q276" s="38"/>
      <c r="R276" s="38"/>
      <c r="S276" s="39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9"/>
      <c r="AE276" s="38"/>
      <c r="AF276" s="38"/>
      <c r="AG276" s="38"/>
      <c r="AH276" s="38"/>
      <c r="AI276" s="38"/>
      <c r="AJ276" s="38"/>
      <c r="AK276" s="38"/>
      <c r="AL276" s="39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9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9"/>
      <c r="BJ276" s="38"/>
      <c r="BK276" s="38"/>
      <c r="BL276" s="38"/>
      <c r="BM276" s="39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9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9"/>
      <c r="CX276" s="38"/>
      <c r="CY276" s="38"/>
      <c r="CZ276" s="38"/>
      <c r="DA276" s="39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9"/>
      <c r="DM276" s="38"/>
      <c r="DN276" s="38"/>
      <c r="DO276" s="38"/>
      <c r="DP276" s="38"/>
      <c r="DQ276" s="39"/>
      <c r="DR276" s="38"/>
      <c r="DS276" s="38"/>
      <c r="DT276" s="38"/>
      <c r="DU276" s="38"/>
      <c r="DV276" s="38"/>
      <c r="DW276" s="38"/>
      <c r="DX276" s="39"/>
      <c r="DY276" s="38"/>
      <c r="DZ276" s="38"/>
      <c r="EA276" s="38"/>
      <c r="EB276" s="39"/>
      <c r="EC276" s="38"/>
      <c r="ED276" s="38"/>
      <c r="EE276" s="38"/>
      <c r="EF276" s="39"/>
      <c r="EG276" s="38"/>
      <c r="EH276" s="38"/>
      <c r="EI276" s="38"/>
      <c r="EJ276" s="38"/>
      <c r="EK276" s="38"/>
      <c r="EL276" s="38"/>
      <c r="EM276" s="38"/>
      <c r="EN276" s="38"/>
      <c r="EO276" s="39"/>
      <c r="EP276" s="38"/>
      <c r="EQ276" s="38"/>
      <c r="ER276" s="38"/>
      <c r="ES276" s="38"/>
      <c r="ET276" s="38"/>
      <c r="EU276" s="38"/>
      <c r="EV276" s="39"/>
      <c r="EW276" s="38"/>
      <c r="EX276" s="38"/>
      <c r="EY276" s="38"/>
      <c r="EZ276" s="38"/>
      <c r="FA276" s="38"/>
      <c r="FB276" s="38"/>
      <c r="FC276" s="38"/>
      <c r="FD276" s="38"/>
      <c r="FE276" s="38"/>
      <c r="FF276" s="38"/>
      <c r="FG276" s="38"/>
      <c r="FH276" s="38"/>
      <c r="FI276" s="38"/>
      <c r="FJ276" s="38"/>
      <c r="FK276" s="38"/>
      <c r="FL276" s="38"/>
      <c r="FM276" s="38"/>
      <c r="FN276" s="39"/>
      <c r="FO276" s="38"/>
      <c r="FP276" s="38"/>
      <c r="FQ276" s="38"/>
      <c r="FR276" s="38"/>
      <c r="FS276" s="38"/>
      <c r="FT276" s="38"/>
      <c r="FU276" s="38"/>
      <c r="FV276" s="38"/>
      <c r="FW276" s="38"/>
      <c r="FX276" s="38"/>
      <c r="FY276" s="38"/>
      <c r="FZ276" s="38"/>
      <c r="GA276" s="38"/>
      <c r="GB276" s="38"/>
      <c r="GC276" s="38"/>
      <c r="GD276" s="39"/>
      <c r="GE276" s="40">
        <f t="shared" si="187"/>
        <v>0</v>
      </c>
      <c r="GF276" s="65"/>
      <c r="GG276" s="69"/>
      <c r="GH276" s="69"/>
      <c r="GI276" s="100" t="s">
        <v>54</v>
      </c>
      <c r="GJ276" s="98">
        <f t="shared" si="229"/>
        <v>45923</v>
      </c>
      <c r="GK276" s="93">
        <f t="shared" si="209"/>
        <v>0</v>
      </c>
      <c r="GL276" s="88">
        <f t="shared" si="210"/>
        <v>0</v>
      </c>
      <c r="GM276" s="88">
        <f t="shared" si="211"/>
        <v>0</v>
      </c>
      <c r="GN276" s="88">
        <f t="shared" si="212"/>
        <v>0</v>
      </c>
      <c r="GO276" s="88">
        <f t="shared" si="213"/>
        <v>0</v>
      </c>
      <c r="GP276" s="88">
        <f t="shared" si="214"/>
        <v>0</v>
      </c>
      <c r="GQ276" s="88">
        <f t="shared" si="215"/>
        <v>0</v>
      </c>
      <c r="GR276" s="88">
        <f t="shared" si="216"/>
        <v>0</v>
      </c>
      <c r="GS276" s="88">
        <f t="shared" si="217"/>
        <v>0</v>
      </c>
      <c r="GT276" s="88">
        <f t="shared" si="218"/>
        <v>0</v>
      </c>
      <c r="GU276" s="88">
        <f t="shared" si="219"/>
        <v>0</v>
      </c>
      <c r="GV276" s="88">
        <f t="shared" si="220"/>
        <v>0</v>
      </c>
      <c r="GW276" s="88">
        <f t="shared" si="221"/>
        <v>0</v>
      </c>
      <c r="GX276" s="88">
        <f t="shared" si="222"/>
        <v>0</v>
      </c>
      <c r="GY276" s="88">
        <f t="shared" si="223"/>
        <v>0</v>
      </c>
      <c r="GZ276" s="88">
        <f t="shared" si="224"/>
        <v>0</v>
      </c>
      <c r="HA276" s="88">
        <f t="shared" si="225"/>
        <v>0</v>
      </c>
      <c r="HB276" s="88">
        <f t="shared" si="226"/>
        <v>0</v>
      </c>
      <c r="HC276" s="88">
        <f t="shared" si="227"/>
        <v>0</v>
      </c>
      <c r="HD276" s="88">
        <f t="shared" si="228"/>
        <v>0</v>
      </c>
      <c r="HE276" s="88">
        <f t="shared" si="230"/>
        <v>0</v>
      </c>
    </row>
    <row r="277" spans="1:213" hidden="1" outlineLevel="1" x14ac:dyDescent="0.2">
      <c r="A277" s="21" t="str">
        <f t="shared" si="208"/>
        <v>onsdag</v>
      </c>
      <c r="B277" s="17">
        <f t="shared" si="231"/>
        <v>39</v>
      </c>
      <c r="C277" s="13">
        <v>45924</v>
      </c>
      <c r="D277" s="38"/>
      <c r="E277" s="38"/>
      <c r="F277" s="38"/>
      <c r="G277" s="39"/>
      <c r="H277" s="38"/>
      <c r="I277" s="38"/>
      <c r="J277" s="38"/>
      <c r="K277" s="38"/>
      <c r="L277" s="62"/>
      <c r="M277" s="38"/>
      <c r="N277" s="38"/>
      <c r="O277" s="62"/>
      <c r="P277" s="38"/>
      <c r="Q277" s="38"/>
      <c r="R277" s="38"/>
      <c r="S277" s="39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9"/>
      <c r="AE277" s="38"/>
      <c r="AF277" s="38"/>
      <c r="AG277" s="38"/>
      <c r="AH277" s="38"/>
      <c r="AI277" s="38"/>
      <c r="AJ277" s="38"/>
      <c r="AK277" s="38"/>
      <c r="AL277" s="39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9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9"/>
      <c r="BJ277" s="38"/>
      <c r="BK277" s="38"/>
      <c r="BL277" s="38"/>
      <c r="BM277" s="39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9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9"/>
      <c r="CX277" s="38"/>
      <c r="CY277" s="38"/>
      <c r="CZ277" s="38"/>
      <c r="DA277" s="39"/>
      <c r="DB277" s="38"/>
      <c r="DC277" s="38"/>
      <c r="DD277" s="38"/>
      <c r="DE277" s="38"/>
      <c r="DF277" s="38"/>
      <c r="DG277" s="38"/>
      <c r="DH277" s="38"/>
      <c r="DI277" s="38"/>
      <c r="DJ277" s="38"/>
      <c r="DK277" s="38"/>
      <c r="DL277" s="39"/>
      <c r="DM277" s="38"/>
      <c r="DN277" s="38"/>
      <c r="DO277" s="38"/>
      <c r="DP277" s="38"/>
      <c r="DQ277" s="39"/>
      <c r="DR277" s="38"/>
      <c r="DS277" s="38"/>
      <c r="DT277" s="38"/>
      <c r="DU277" s="38"/>
      <c r="DV277" s="38"/>
      <c r="DW277" s="38"/>
      <c r="DX277" s="39"/>
      <c r="DY277" s="38"/>
      <c r="DZ277" s="38"/>
      <c r="EA277" s="38"/>
      <c r="EB277" s="39"/>
      <c r="EC277" s="38"/>
      <c r="ED277" s="38"/>
      <c r="EE277" s="38"/>
      <c r="EF277" s="39"/>
      <c r="EG277" s="38"/>
      <c r="EH277" s="38"/>
      <c r="EI277" s="38"/>
      <c r="EJ277" s="38"/>
      <c r="EK277" s="38"/>
      <c r="EL277" s="38"/>
      <c r="EM277" s="38"/>
      <c r="EN277" s="38"/>
      <c r="EO277" s="39"/>
      <c r="EP277" s="38"/>
      <c r="EQ277" s="38"/>
      <c r="ER277" s="38"/>
      <c r="ES277" s="38"/>
      <c r="ET277" s="38"/>
      <c r="EU277" s="38"/>
      <c r="EV277" s="39"/>
      <c r="EW277" s="38"/>
      <c r="EX277" s="38"/>
      <c r="EY277" s="38"/>
      <c r="EZ277" s="38"/>
      <c r="FA277" s="38"/>
      <c r="FB277" s="38"/>
      <c r="FC277" s="38"/>
      <c r="FD277" s="38"/>
      <c r="FE277" s="38"/>
      <c r="FF277" s="38"/>
      <c r="FG277" s="38"/>
      <c r="FH277" s="38"/>
      <c r="FI277" s="38"/>
      <c r="FJ277" s="38"/>
      <c r="FK277" s="38"/>
      <c r="FL277" s="38"/>
      <c r="FM277" s="38"/>
      <c r="FN277" s="39"/>
      <c r="FO277" s="38"/>
      <c r="FP277" s="38"/>
      <c r="FQ277" s="38"/>
      <c r="FR277" s="38"/>
      <c r="FS277" s="38"/>
      <c r="FT277" s="38"/>
      <c r="FU277" s="38"/>
      <c r="FV277" s="38"/>
      <c r="FW277" s="38"/>
      <c r="FX277" s="38"/>
      <c r="FY277" s="38"/>
      <c r="FZ277" s="38"/>
      <c r="GA277" s="38"/>
      <c r="GB277" s="38"/>
      <c r="GC277" s="38"/>
      <c r="GD277" s="39"/>
      <c r="GE277" s="40">
        <f t="shared" ref="GE277:GE340" si="232">SUM(H277:GD277)*-1</f>
        <v>0</v>
      </c>
      <c r="GF277" s="65"/>
      <c r="GG277" s="69"/>
      <c r="GH277" s="69"/>
      <c r="GI277" s="100" t="s">
        <v>54</v>
      </c>
      <c r="GJ277" s="98">
        <f t="shared" si="229"/>
        <v>45924</v>
      </c>
      <c r="GK277" s="93">
        <f t="shared" si="209"/>
        <v>0</v>
      </c>
      <c r="GL277" s="88">
        <f t="shared" si="210"/>
        <v>0</v>
      </c>
      <c r="GM277" s="88">
        <f t="shared" si="211"/>
        <v>0</v>
      </c>
      <c r="GN277" s="88">
        <f t="shared" si="212"/>
        <v>0</v>
      </c>
      <c r="GO277" s="88">
        <f t="shared" si="213"/>
        <v>0</v>
      </c>
      <c r="GP277" s="88">
        <f t="shared" si="214"/>
        <v>0</v>
      </c>
      <c r="GQ277" s="88">
        <f t="shared" si="215"/>
        <v>0</v>
      </c>
      <c r="GR277" s="88">
        <f t="shared" si="216"/>
        <v>0</v>
      </c>
      <c r="GS277" s="88">
        <f t="shared" si="217"/>
        <v>0</v>
      </c>
      <c r="GT277" s="88">
        <f t="shared" si="218"/>
        <v>0</v>
      </c>
      <c r="GU277" s="88">
        <f t="shared" si="219"/>
        <v>0</v>
      </c>
      <c r="GV277" s="88">
        <f t="shared" si="220"/>
        <v>0</v>
      </c>
      <c r="GW277" s="88">
        <f t="shared" si="221"/>
        <v>0</v>
      </c>
      <c r="GX277" s="88">
        <f t="shared" si="222"/>
        <v>0</v>
      </c>
      <c r="GY277" s="88">
        <f t="shared" si="223"/>
        <v>0</v>
      </c>
      <c r="GZ277" s="88">
        <f t="shared" si="224"/>
        <v>0</v>
      </c>
      <c r="HA277" s="88">
        <f t="shared" si="225"/>
        <v>0</v>
      </c>
      <c r="HB277" s="88">
        <f t="shared" si="226"/>
        <v>0</v>
      </c>
      <c r="HC277" s="88">
        <f t="shared" si="227"/>
        <v>0</v>
      </c>
      <c r="HD277" s="88">
        <f t="shared" si="228"/>
        <v>0</v>
      </c>
      <c r="HE277" s="88">
        <f t="shared" si="230"/>
        <v>0</v>
      </c>
    </row>
    <row r="278" spans="1:213" hidden="1" outlineLevel="1" x14ac:dyDescent="0.2">
      <c r="A278" s="21" t="str">
        <f t="shared" si="208"/>
        <v>torsdag</v>
      </c>
      <c r="B278" s="17">
        <f t="shared" si="231"/>
        <v>39</v>
      </c>
      <c r="C278" s="13">
        <v>45925</v>
      </c>
      <c r="D278" s="38"/>
      <c r="E278" s="38"/>
      <c r="F278" s="38"/>
      <c r="G278" s="39"/>
      <c r="H278" s="38"/>
      <c r="I278" s="38"/>
      <c r="J278" s="38"/>
      <c r="K278" s="38"/>
      <c r="L278" s="62"/>
      <c r="M278" s="38"/>
      <c r="N278" s="38"/>
      <c r="O278" s="62"/>
      <c r="P278" s="38"/>
      <c r="Q278" s="38"/>
      <c r="R278" s="38"/>
      <c r="S278" s="39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9"/>
      <c r="AE278" s="38"/>
      <c r="AF278" s="38"/>
      <c r="AG278" s="38"/>
      <c r="AH278" s="38"/>
      <c r="AI278" s="38"/>
      <c r="AJ278" s="38"/>
      <c r="AK278" s="38"/>
      <c r="AL278" s="39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9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9"/>
      <c r="BJ278" s="38"/>
      <c r="BK278" s="38"/>
      <c r="BL278" s="38"/>
      <c r="BM278" s="39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9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9"/>
      <c r="CX278" s="38"/>
      <c r="CY278" s="38"/>
      <c r="CZ278" s="38"/>
      <c r="DA278" s="39"/>
      <c r="DB278" s="38"/>
      <c r="DC278" s="38"/>
      <c r="DD278" s="38"/>
      <c r="DE278" s="38"/>
      <c r="DF278" s="38"/>
      <c r="DG278" s="38"/>
      <c r="DH278" s="38"/>
      <c r="DI278" s="38"/>
      <c r="DJ278" s="38"/>
      <c r="DK278" s="38"/>
      <c r="DL278" s="39"/>
      <c r="DM278" s="38"/>
      <c r="DN278" s="38"/>
      <c r="DO278" s="38"/>
      <c r="DP278" s="38"/>
      <c r="DQ278" s="39"/>
      <c r="DR278" s="38"/>
      <c r="DS278" s="38"/>
      <c r="DT278" s="38"/>
      <c r="DU278" s="38"/>
      <c r="DV278" s="38"/>
      <c r="DW278" s="38"/>
      <c r="DX278" s="39"/>
      <c r="DY278" s="38"/>
      <c r="DZ278" s="38"/>
      <c r="EA278" s="38"/>
      <c r="EB278" s="39"/>
      <c r="EC278" s="38"/>
      <c r="ED278" s="38"/>
      <c r="EE278" s="38"/>
      <c r="EF278" s="39"/>
      <c r="EG278" s="38"/>
      <c r="EH278" s="38"/>
      <c r="EI278" s="38"/>
      <c r="EJ278" s="38"/>
      <c r="EK278" s="38"/>
      <c r="EL278" s="38"/>
      <c r="EM278" s="38"/>
      <c r="EN278" s="38"/>
      <c r="EO278" s="39"/>
      <c r="EP278" s="38"/>
      <c r="EQ278" s="38"/>
      <c r="ER278" s="38"/>
      <c r="ES278" s="38"/>
      <c r="ET278" s="38"/>
      <c r="EU278" s="38"/>
      <c r="EV278" s="39"/>
      <c r="EW278" s="38"/>
      <c r="EX278" s="38"/>
      <c r="EY278" s="38"/>
      <c r="EZ278" s="38"/>
      <c r="FA278" s="38"/>
      <c r="FB278" s="38"/>
      <c r="FC278" s="38"/>
      <c r="FD278" s="38"/>
      <c r="FE278" s="38"/>
      <c r="FF278" s="38"/>
      <c r="FG278" s="38"/>
      <c r="FH278" s="38"/>
      <c r="FI278" s="38"/>
      <c r="FJ278" s="38"/>
      <c r="FK278" s="38"/>
      <c r="FL278" s="38"/>
      <c r="FM278" s="38"/>
      <c r="FN278" s="39"/>
      <c r="FO278" s="38"/>
      <c r="FP278" s="38"/>
      <c r="FQ278" s="38"/>
      <c r="FR278" s="38"/>
      <c r="FS278" s="38"/>
      <c r="FT278" s="38"/>
      <c r="FU278" s="38"/>
      <c r="FV278" s="38"/>
      <c r="FW278" s="38"/>
      <c r="FX278" s="38"/>
      <c r="FY278" s="38"/>
      <c r="FZ278" s="38"/>
      <c r="GA278" s="38"/>
      <c r="GB278" s="38"/>
      <c r="GC278" s="38"/>
      <c r="GD278" s="39"/>
      <c r="GE278" s="40">
        <f t="shared" si="232"/>
        <v>0</v>
      </c>
      <c r="GF278" s="65"/>
      <c r="GG278" s="69"/>
      <c r="GH278" s="69"/>
      <c r="GI278" s="100" t="s">
        <v>54</v>
      </c>
      <c r="GJ278" s="98">
        <f t="shared" si="229"/>
        <v>45925</v>
      </c>
      <c r="GK278" s="93">
        <f t="shared" si="209"/>
        <v>0</v>
      </c>
      <c r="GL278" s="88">
        <f t="shared" si="210"/>
        <v>0</v>
      </c>
      <c r="GM278" s="88">
        <f t="shared" si="211"/>
        <v>0</v>
      </c>
      <c r="GN278" s="88">
        <f t="shared" si="212"/>
        <v>0</v>
      </c>
      <c r="GO278" s="88">
        <f t="shared" si="213"/>
        <v>0</v>
      </c>
      <c r="GP278" s="88">
        <f t="shared" si="214"/>
        <v>0</v>
      </c>
      <c r="GQ278" s="88">
        <f t="shared" si="215"/>
        <v>0</v>
      </c>
      <c r="GR278" s="88">
        <f t="shared" si="216"/>
        <v>0</v>
      </c>
      <c r="GS278" s="88">
        <f t="shared" si="217"/>
        <v>0</v>
      </c>
      <c r="GT278" s="88">
        <f t="shared" si="218"/>
        <v>0</v>
      </c>
      <c r="GU278" s="88">
        <f t="shared" si="219"/>
        <v>0</v>
      </c>
      <c r="GV278" s="88">
        <f t="shared" si="220"/>
        <v>0</v>
      </c>
      <c r="GW278" s="88">
        <f t="shared" si="221"/>
        <v>0</v>
      </c>
      <c r="GX278" s="88">
        <f t="shared" si="222"/>
        <v>0</v>
      </c>
      <c r="GY278" s="88">
        <f t="shared" si="223"/>
        <v>0</v>
      </c>
      <c r="GZ278" s="88">
        <f t="shared" si="224"/>
        <v>0</v>
      </c>
      <c r="HA278" s="88">
        <f t="shared" si="225"/>
        <v>0</v>
      </c>
      <c r="HB278" s="88">
        <f t="shared" si="226"/>
        <v>0</v>
      </c>
      <c r="HC278" s="88">
        <f t="shared" si="227"/>
        <v>0</v>
      </c>
      <c r="HD278" s="88">
        <f t="shared" si="228"/>
        <v>0</v>
      </c>
      <c r="HE278" s="88">
        <f t="shared" si="230"/>
        <v>0</v>
      </c>
    </row>
    <row r="279" spans="1:213" hidden="1" outlineLevel="1" x14ac:dyDescent="0.2">
      <c r="A279" s="21" t="str">
        <f t="shared" si="208"/>
        <v>fredag</v>
      </c>
      <c r="B279" s="17">
        <f t="shared" si="231"/>
        <v>39</v>
      </c>
      <c r="C279" s="13">
        <v>45926</v>
      </c>
      <c r="D279" s="38"/>
      <c r="E279" s="38"/>
      <c r="F279" s="38"/>
      <c r="G279" s="39"/>
      <c r="H279" s="38"/>
      <c r="I279" s="38"/>
      <c r="J279" s="38"/>
      <c r="K279" s="38"/>
      <c r="L279" s="62"/>
      <c r="M279" s="38"/>
      <c r="N279" s="38"/>
      <c r="O279" s="62"/>
      <c r="P279" s="38"/>
      <c r="Q279" s="38"/>
      <c r="R279" s="38"/>
      <c r="S279" s="39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9"/>
      <c r="AE279" s="38"/>
      <c r="AF279" s="38"/>
      <c r="AG279" s="38"/>
      <c r="AH279" s="38"/>
      <c r="AI279" s="38"/>
      <c r="AJ279" s="38"/>
      <c r="AK279" s="38"/>
      <c r="AL279" s="39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9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9"/>
      <c r="BJ279" s="38"/>
      <c r="BK279" s="38"/>
      <c r="BL279" s="38"/>
      <c r="BM279" s="39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9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9"/>
      <c r="CX279" s="38"/>
      <c r="CY279" s="38"/>
      <c r="CZ279" s="38"/>
      <c r="DA279" s="39"/>
      <c r="DB279" s="38"/>
      <c r="DC279" s="38"/>
      <c r="DD279" s="38"/>
      <c r="DE279" s="38"/>
      <c r="DF279" s="38"/>
      <c r="DG279" s="38"/>
      <c r="DH279" s="38"/>
      <c r="DI279" s="38"/>
      <c r="DJ279" s="38"/>
      <c r="DK279" s="38"/>
      <c r="DL279" s="39"/>
      <c r="DM279" s="38"/>
      <c r="DN279" s="38"/>
      <c r="DO279" s="38"/>
      <c r="DP279" s="38"/>
      <c r="DQ279" s="39"/>
      <c r="DR279" s="38"/>
      <c r="DS279" s="38"/>
      <c r="DT279" s="38"/>
      <c r="DU279" s="38"/>
      <c r="DV279" s="38"/>
      <c r="DW279" s="38"/>
      <c r="DX279" s="39"/>
      <c r="DY279" s="38"/>
      <c r="DZ279" s="38"/>
      <c r="EA279" s="38"/>
      <c r="EB279" s="39"/>
      <c r="EC279" s="38"/>
      <c r="ED279" s="38"/>
      <c r="EE279" s="38"/>
      <c r="EF279" s="39"/>
      <c r="EG279" s="38"/>
      <c r="EH279" s="38"/>
      <c r="EI279" s="38"/>
      <c r="EJ279" s="38"/>
      <c r="EK279" s="38"/>
      <c r="EL279" s="38"/>
      <c r="EM279" s="38"/>
      <c r="EN279" s="38"/>
      <c r="EO279" s="39"/>
      <c r="EP279" s="38"/>
      <c r="EQ279" s="38"/>
      <c r="ER279" s="38"/>
      <c r="ES279" s="38"/>
      <c r="ET279" s="38"/>
      <c r="EU279" s="38"/>
      <c r="EV279" s="39"/>
      <c r="EW279" s="38"/>
      <c r="EX279" s="38"/>
      <c r="EY279" s="38"/>
      <c r="EZ279" s="38"/>
      <c r="FA279" s="38"/>
      <c r="FB279" s="38"/>
      <c r="FC279" s="38"/>
      <c r="FD279" s="38"/>
      <c r="FE279" s="38"/>
      <c r="FF279" s="38"/>
      <c r="FG279" s="38"/>
      <c r="FH279" s="38"/>
      <c r="FI279" s="38"/>
      <c r="FJ279" s="38"/>
      <c r="FK279" s="38"/>
      <c r="FL279" s="38"/>
      <c r="FM279" s="38"/>
      <c r="FN279" s="39"/>
      <c r="FO279" s="38"/>
      <c r="FP279" s="38"/>
      <c r="FQ279" s="38"/>
      <c r="FR279" s="38"/>
      <c r="FS279" s="38"/>
      <c r="FT279" s="38"/>
      <c r="FU279" s="38"/>
      <c r="FV279" s="38"/>
      <c r="FW279" s="38"/>
      <c r="FX279" s="38"/>
      <c r="FY279" s="38"/>
      <c r="FZ279" s="38"/>
      <c r="GA279" s="38"/>
      <c r="GB279" s="38"/>
      <c r="GC279" s="38"/>
      <c r="GD279" s="39"/>
      <c r="GE279" s="40">
        <f t="shared" si="232"/>
        <v>0</v>
      </c>
      <c r="GF279" s="65"/>
      <c r="GG279" s="69"/>
      <c r="GH279" s="69"/>
      <c r="GI279" s="100" t="s">
        <v>54</v>
      </c>
      <c r="GJ279" s="98">
        <f t="shared" si="229"/>
        <v>45926</v>
      </c>
      <c r="GK279" s="93">
        <f t="shared" si="209"/>
        <v>0</v>
      </c>
      <c r="GL279" s="88">
        <f t="shared" si="210"/>
        <v>0</v>
      </c>
      <c r="GM279" s="88">
        <f t="shared" si="211"/>
        <v>0</v>
      </c>
      <c r="GN279" s="88">
        <f t="shared" si="212"/>
        <v>0</v>
      </c>
      <c r="GO279" s="88">
        <f t="shared" si="213"/>
        <v>0</v>
      </c>
      <c r="GP279" s="88">
        <f t="shared" si="214"/>
        <v>0</v>
      </c>
      <c r="GQ279" s="88">
        <f t="shared" si="215"/>
        <v>0</v>
      </c>
      <c r="GR279" s="88">
        <f t="shared" si="216"/>
        <v>0</v>
      </c>
      <c r="GS279" s="88">
        <f t="shared" si="217"/>
        <v>0</v>
      </c>
      <c r="GT279" s="88">
        <f t="shared" si="218"/>
        <v>0</v>
      </c>
      <c r="GU279" s="88">
        <f t="shared" si="219"/>
        <v>0</v>
      </c>
      <c r="GV279" s="88">
        <f t="shared" si="220"/>
        <v>0</v>
      </c>
      <c r="GW279" s="88">
        <f t="shared" si="221"/>
        <v>0</v>
      </c>
      <c r="GX279" s="88">
        <f t="shared" si="222"/>
        <v>0</v>
      </c>
      <c r="GY279" s="88">
        <f t="shared" si="223"/>
        <v>0</v>
      </c>
      <c r="GZ279" s="88">
        <f t="shared" si="224"/>
        <v>0</v>
      </c>
      <c r="HA279" s="88">
        <f t="shared" si="225"/>
        <v>0</v>
      </c>
      <c r="HB279" s="88">
        <f t="shared" si="226"/>
        <v>0</v>
      </c>
      <c r="HC279" s="88">
        <f t="shared" si="227"/>
        <v>0</v>
      </c>
      <c r="HD279" s="88">
        <f t="shared" si="228"/>
        <v>0</v>
      </c>
      <c r="HE279" s="88">
        <f t="shared" si="230"/>
        <v>0</v>
      </c>
    </row>
    <row r="280" spans="1:213" hidden="1" outlineLevel="1" x14ac:dyDescent="0.2">
      <c r="A280" s="21" t="str">
        <f t="shared" si="208"/>
        <v>lördag</v>
      </c>
      <c r="B280" s="17">
        <f t="shared" si="231"/>
        <v>39</v>
      </c>
      <c r="C280" s="13">
        <v>45927</v>
      </c>
      <c r="D280" s="38"/>
      <c r="E280" s="38"/>
      <c r="F280" s="38"/>
      <c r="G280" s="39"/>
      <c r="H280" s="38"/>
      <c r="I280" s="38"/>
      <c r="J280" s="38"/>
      <c r="K280" s="38"/>
      <c r="L280" s="62"/>
      <c r="M280" s="38"/>
      <c r="N280" s="38"/>
      <c r="O280" s="62"/>
      <c r="P280" s="38"/>
      <c r="Q280" s="38"/>
      <c r="R280" s="38"/>
      <c r="S280" s="39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9"/>
      <c r="AE280" s="38"/>
      <c r="AF280" s="38"/>
      <c r="AG280" s="38"/>
      <c r="AH280" s="38"/>
      <c r="AI280" s="38"/>
      <c r="AJ280" s="38"/>
      <c r="AK280" s="38"/>
      <c r="AL280" s="39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9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9"/>
      <c r="BJ280" s="38"/>
      <c r="BK280" s="38"/>
      <c r="BL280" s="38"/>
      <c r="BM280" s="39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9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9"/>
      <c r="CX280" s="38"/>
      <c r="CY280" s="38"/>
      <c r="CZ280" s="38"/>
      <c r="DA280" s="39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9"/>
      <c r="DM280" s="38"/>
      <c r="DN280" s="38"/>
      <c r="DO280" s="38"/>
      <c r="DP280" s="38"/>
      <c r="DQ280" s="39"/>
      <c r="DR280" s="38"/>
      <c r="DS280" s="38"/>
      <c r="DT280" s="38"/>
      <c r="DU280" s="38"/>
      <c r="DV280" s="38"/>
      <c r="DW280" s="38"/>
      <c r="DX280" s="39"/>
      <c r="DY280" s="38"/>
      <c r="DZ280" s="38"/>
      <c r="EA280" s="38"/>
      <c r="EB280" s="39"/>
      <c r="EC280" s="38"/>
      <c r="ED280" s="38"/>
      <c r="EE280" s="38"/>
      <c r="EF280" s="39"/>
      <c r="EG280" s="38"/>
      <c r="EH280" s="38"/>
      <c r="EI280" s="38"/>
      <c r="EJ280" s="38"/>
      <c r="EK280" s="38"/>
      <c r="EL280" s="38"/>
      <c r="EM280" s="38"/>
      <c r="EN280" s="38"/>
      <c r="EO280" s="39"/>
      <c r="EP280" s="38"/>
      <c r="EQ280" s="38"/>
      <c r="ER280" s="38"/>
      <c r="ES280" s="38"/>
      <c r="ET280" s="38"/>
      <c r="EU280" s="38"/>
      <c r="EV280" s="39"/>
      <c r="EW280" s="38"/>
      <c r="EX280" s="38"/>
      <c r="EY280" s="38"/>
      <c r="EZ280" s="38"/>
      <c r="FA280" s="38"/>
      <c r="FB280" s="38"/>
      <c r="FC280" s="38"/>
      <c r="FD280" s="38"/>
      <c r="FE280" s="38"/>
      <c r="FF280" s="38"/>
      <c r="FG280" s="38"/>
      <c r="FH280" s="38"/>
      <c r="FI280" s="38"/>
      <c r="FJ280" s="38"/>
      <c r="FK280" s="38"/>
      <c r="FL280" s="38"/>
      <c r="FM280" s="38"/>
      <c r="FN280" s="39"/>
      <c r="FO280" s="38"/>
      <c r="FP280" s="38"/>
      <c r="FQ280" s="38"/>
      <c r="FR280" s="38"/>
      <c r="FS280" s="38"/>
      <c r="FT280" s="38"/>
      <c r="FU280" s="38"/>
      <c r="FV280" s="38"/>
      <c r="FW280" s="38"/>
      <c r="FX280" s="38"/>
      <c r="FY280" s="38"/>
      <c r="FZ280" s="38"/>
      <c r="GA280" s="38"/>
      <c r="GB280" s="38"/>
      <c r="GC280" s="38"/>
      <c r="GD280" s="39"/>
      <c r="GE280" s="40">
        <f t="shared" si="232"/>
        <v>0</v>
      </c>
      <c r="GF280" s="65"/>
      <c r="GG280" s="69"/>
      <c r="GH280" s="69"/>
      <c r="GI280" s="100" t="s">
        <v>54</v>
      </c>
      <c r="GJ280" s="98">
        <f t="shared" si="229"/>
        <v>45927</v>
      </c>
      <c r="GK280" s="93">
        <f t="shared" si="209"/>
        <v>0</v>
      </c>
      <c r="GL280" s="88">
        <f t="shared" si="210"/>
        <v>0</v>
      </c>
      <c r="GM280" s="88">
        <f t="shared" si="211"/>
        <v>0</v>
      </c>
      <c r="GN280" s="88">
        <f t="shared" si="212"/>
        <v>0</v>
      </c>
      <c r="GO280" s="88">
        <f t="shared" si="213"/>
        <v>0</v>
      </c>
      <c r="GP280" s="88">
        <f t="shared" si="214"/>
        <v>0</v>
      </c>
      <c r="GQ280" s="88">
        <f t="shared" si="215"/>
        <v>0</v>
      </c>
      <c r="GR280" s="88">
        <f t="shared" si="216"/>
        <v>0</v>
      </c>
      <c r="GS280" s="88">
        <f t="shared" si="217"/>
        <v>0</v>
      </c>
      <c r="GT280" s="88">
        <f t="shared" si="218"/>
        <v>0</v>
      </c>
      <c r="GU280" s="88">
        <f t="shared" si="219"/>
        <v>0</v>
      </c>
      <c r="GV280" s="88">
        <f t="shared" si="220"/>
        <v>0</v>
      </c>
      <c r="GW280" s="88">
        <f t="shared" si="221"/>
        <v>0</v>
      </c>
      <c r="GX280" s="88">
        <f t="shared" si="222"/>
        <v>0</v>
      </c>
      <c r="GY280" s="88">
        <f t="shared" si="223"/>
        <v>0</v>
      </c>
      <c r="GZ280" s="88">
        <f t="shared" si="224"/>
        <v>0</v>
      </c>
      <c r="HA280" s="88">
        <f t="shared" si="225"/>
        <v>0</v>
      </c>
      <c r="HB280" s="88">
        <f t="shared" si="226"/>
        <v>0</v>
      </c>
      <c r="HC280" s="88">
        <f t="shared" si="227"/>
        <v>0</v>
      </c>
      <c r="HD280" s="88">
        <f t="shared" si="228"/>
        <v>0</v>
      </c>
      <c r="HE280" s="88">
        <f t="shared" si="230"/>
        <v>0</v>
      </c>
    </row>
    <row r="281" spans="1:213" hidden="1" outlineLevel="1" x14ac:dyDescent="0.2">
      <c r="A281" s="21" t="str">
        <f t="shared" si="208"/>
        <v>söndag</v>
      </c>
      <c r="B281" s="17">
        <f t="shared" si="231"/>
        <v>39</v>
      </c>
      <c r="C281" s="13">
        <v>45928</v>
      </c>
      <c r="D281" s="38"/>
      <c r="E281" s="38"/>
      <c r="F281" s="38"/>
      <c r="G281" s="39"/>
      <c r="H281" s="38"/>
      <c r="I281" s="38"/>
      <c r="J281" s="38"/>
      <c r="K281" s="38"/>
      <c r="L281" s="62"/>
      <c r="M281" s="38"/>
      <c r="N281" s="38"/>
      <c r="O281" s="62"/>
      <c r="P281" s="38"/>
      <c r="Q281" s="38"/>
      <c r="R281" s="38"/>
      <c r="S281" s="39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9"/>
      <c r="AE281" s="38"/>
      <c r="AF281" s="38"/>
      <c r="AG281" s="38"/>
      <c r="AH281" s="38"/>
      <c r="AI281" s="38"/>
      <c r="AJ281" s="38"/>
      <c r="AK281" s="38"/>
      <c r="AL281" s="39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9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9"/>
      <c r="BJ281" s="38"/>
      <c r="BK281" s="38"/>
      <c r="BL281" s="38"/>
      <c r="BM281" s="39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9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9"/>
      <c r="CX281" s="38"/>
      <c r="CY281" s="38"/>
      <c r="CZ281" s="38"/>
      <c r="DA281" s="39"/>
      <c r="DB281" s="38"/>
      <c r="DC281" s="38"/>
      <c r="DD281" s="38"/>
      <c r="DE281" s="38"/>
      <c r="DF281" s="38"/>
      <c r="DG281" s="38"/>
      <c r="DH281" s="38"/>
      <c r="DI281" s="38"/>
      <c r="DJ281" s="38"/>
      <c r="DK281" s="38"/>
      <c r="DL281" s="39"/>
      <c r="DM281" s="38"/>
      <c r="DN281" s="38"/>
      <c r="DO281" s="38"/>
      <c r="DP281" s="38"/>
      <c r="DQ281" s="39"/>
      <c r="DR281" s="38"/>
      <c r="DS281" s="38"/>
      <c r="DT281" s="38"/>
      <c r="DU281" s="38"/>
      <c r="DV281" s="38"/>
      <c r="DW281" s="38"/>
      <c r="DX281" s="39"/>
      <c r="DY281" s="38"/>
      <c r="DZ281" s="38"/>
      <c r="EA281" s="38"/>
      <c r="EB281" s="39"/>
      <c r="EC281" s="38"/>
      <c r="ED281" s="38"/>
      <c r="EE281" s="38"/>
      <c r="EF281" s="39"/>
      <c r="EG281" s="38"/>
      <c r="EH281" s="38"/>
      <c r="EI281" s="38"/>
      <c r="EJ281" s="38"/>
      <c r="EK281" s="38"/>
      <c r="EL281" s="38"/>
      <c r="EM281" s="38"/>
      <c r="EN281" s="38"/>
      <c r="EO281" s="39"/>
      <c r="EP281" s="38"/>
      <c r="EQ281" s="38"/>
      <c r="ER281" s="38"/>
      <c r="ES281" s="38"/>
      <c r="ET281" s="38"/>
      <c r="EU281" s="38"/>
      <c r="EV281" s="39"/>
      <c r="EW281" s="38"/>
      <c r="EX281" s="38"/>
      <c r="EY281" s="38"/>
      <c r="EZ281" s="38"/>
      <c r="FA281" s="38"/>
      <c r="FB281" s="38"/>
      <c r="FC281" s="38"/>
      <c r="FD281" s="38"/>
      <c r="FE281" s="38"/>
      <c r="FF281" s="38"/>
      <c r="FG281" s="38"/>
      <c r="FH281" s="38"/>
      <c r="FI281" s="38"/>
      <c r="FJ281" s="38"/>
      <c r="FK281" s="38"/>
      <c r="FL281" s="38"/>
      <c r="FM281" s="38"/>
      <c r="FN281" s="39"/>
      <c r="FO281" s="38"/>
      <c r="FP281" s="38"/>
      <c r="FQ281" s="38"/>
      <c r="FR281" s="38"/>
      <c r="FS281" s="38"/>
      <c r="FT281" s="38"/>
      <c r="FU281" s="38"/>
      <c r="FV281" s="38"/>
      <c r="FW281" s="38"/>
      <c r="FX281" s="38"/>
      <c r="FY281" s="38"/>
      <c r="FZ281" s="38"/>
      <c r="GA281" s="38"/>
      <c r="GB281" s="38"/>
      <c r="GC281" s="38"/>
      <c r="GD281" s="39"/>
      <c r="GE281" s="40">
        <f t="shared" si="232"/>
        <v>0</v>
      </c>
      <c r="GF281" s="67" t="s">
        <v>180</v>
      </c>
      <c r="GG281" s="70" t="s">
        <v>213</v>
      </c>
      <c r="GH281" s="70"/>
      <c r="GI281" s="100" t="s">
        <v>54</v>
      </c>
      <c r="GJ281" s="98">
        <f t="shared" si="229"/>
        <v>45928</v>
      </c>
      <c r="GK281" s="93">
        <f t="shared" si="209"/>
        <v>0</v>
      </c>
      <c r="GL281" s="88">
        <f t="shared" si="210"/>
        <v>0</v>
      </c>
      <c r="GM281" s="88">
        <f t="shared" si="211"/>
        <v>0</v>
      </c>
      <c r="GN281" s="88">
        <f t="shared" si="212"/>
        <v>0</v>
      </c>
      <c r="GO281" s="88">
        <f t="shared" si="213"/>
        <v>0</v>
      </c>
      <c r="GP281" s="88">
        <f t="shared" si="214"/>
        <v>0</v>
      </c>
      <c r="GQ281" s="88">
        <f t="shared" si="215"/>
        <v>0</v>
      </c>
      <c r="GR281" s="88">
        <f t="shared" si="216"/>
        <v>0</v>
      </c>
      <c r="GS281" s="88">
        <f t="shared" si="217"/>
        <v>0</v>
      </c>
      <c r="GT281" s="88">
        <f t="shared" si="218"/>
        <v>0</v>
      </c>
      <c r="GU281" s="88">
        <f t="shared" si="219"/>
        <v>0</v>
      </c>
      <c r="GV281" s="88">
        <f t="shared" si="220"/>
        <v>0</v>
      </c>
      <c r="GW281" s="88">
        <f t="shared" si="221"/>
        <v>0</v>
      </c>
      <c r="GX281" s="88">
        <f t="shared" si="222"/>
        <v>0</v>
      </c>
      <c r="GY281" s="88">
        <f t="shared" si="223"/>
        <v>0</v>
      </c>
      <c r="GZ281" s="88">
        <f t="shared" si="224"/>
        <v>0</v>
      </c>
      <c r="HA281" s="88">
        <f t="shared" si="225"/>
        <v>0</v>
      </c>
      <c r="HB281" s="88">
        <f t="shared" si="226"/>
        <v>0</v>
      </c>
      <c r="HC281" s="88">
        <f t="shared" si="227"/>
        <v>0</v>
      </c>
      <c r="HD281" s="88">
        <f t="shared" si="228"/>
        <v>0</v>
      </c>
      <c r="HE281" s="88">
        <f t="shared" si="230"/>
        <v>0</v>
      </c>
    </row>
    <row r="282" spans="1:213" hidden="1" outlineLevel="1" x14ac:dyDescent="0.2">
      <c r="A282" s="21" t="str">
        <f t="shared" si="208"/>
        <v>måndag</v>
      </c>
      <c r="B282" s="17">
        <f t="shared" si="231"/>
        <v>40</v>
      </c>
      <c r="C282" s="13">
        <v>45929</v>
      </c>
      <c r="D282" s="38"/>
      <c r="E282" s="38"/>
      <c r="F282" s="38"/>
      <c r="G282" s="39"/>
      <c r="H282" s="38"/>
      <c r="I282" s="38"/>
      <c r="J282" s="38"/>
      <c r="K282" s="38"/>
      <c r="L282" s="62"/>
      <c r="M282" s="38"/>
      <c r="N282" s="38"/>
      <c r="O282" s="62"/>
      <c r="P282" s="38"/>
      <c r="Q282" s="38"/>
      <c r="R282" s="38"/>
      <c r="S282" s="39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9"/>
      <c r="AE282" s="38"/>
      <c r="AF282" s="38"/>
      <c r="AG282" s="38"/>
      <c r="AH282" s="38"/>
      <c r="AI282" s="38"/>
      <c r="AJ282" s="38"/>
      <c r="AK282" s="38"/>
      <c r="AL282" s="39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9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9"/>
      <c r="BJ282" s="38"/>
      <c r="BK282" s="38"/>
      <c r="BL282" s="38"/>
      <c r="BM282" s="39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9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9"/>
      <c r="CX282" s="38"/>
      <c r="CY282" s="38"/>
      <c r="CZ282" s="38"/>
      <c r="DA282" s="39"/>
      <c r="DB282" s="38"/>
      <c r="DC282" s="38"/>
      <c r="DD282" s="38"/>
      <c r="DE282" s="38"/>
      <c r="DF282" s="38"/>
      <c r="DG282" s="38"/>
      <c r="DH282" s="38"/>
      <c r="DI282" s="38"/>
      <c r="DJ282" s="38"/>
      <c r="DK282" s="38"/>
      <c r="DL282" s="39"/>
      <c r="DM282" s="38"/>
      <c r="DN282" s="38"/>
      <c r="DO282" s="38"/>
      <c r="DP282" s="38"/>
      <c r="DQ282" s="39"/>
      <c r="DR282" s="38"/>
      <c r="DS282" s="38"/>
      <c r="DT282" s="38"/>
      <c r="DU282" s="38"/>
      <c r="DV282" s="38"/>
      <c r="DW282" s="38"/>
      <c r="DX282" s="39"/>
      <c r="DY282" s="38"/>
      <c r="DZ282" s="38"/>
      <c r="EA282" s="38"/>
      <c r="EB282" s="39"/>
      <c r="EC282" s="38"/>
      <c r="ED282" s="38"/>
      <c r="EE282" s="38"/>
      <c r="EF282" s="39"/>
      <c r="EG282" s="38"/>
      <c r="EH282" s="38"/>
      <c r="EI282" s="38"/>
      <c r="EJ282" s="38"/>
      <c r="EK282" s="38"/>
      <c r="EL282" s="38"/>
      <c r="EM282" s="38"/>
      <c r="EN282" s="38"/>
      <c r="EO282" s="39"/>
      <c r="EP282" s="38"/>
      <c r="EQ282" s="38"/>
      <c r="ER282" s="38"/>
      <c r="ES282" s="38"/>
      <c r="ET282" s="38"/>
      <c r="EU282" s="38"/>
      <c r="EV282" s="39"/>
      <c r="EW282" s="38"/>
      <c r="EX282" s="38"/>
      <c r="EY282" s="38"/>
      <c r="EZ282" s="38"/>
      <c r="FA282" s="38"/>
      <c r="FB282" s="38"/>
      <c r="FC282" s="38"/>
      <c r="FD282" s="38"/>
      <c r="FE282" s="38"/>
      <c r="FF282" s="38"/>
      <c r="FG282" s="38"/>
      <c r="FH282" s="38"/>
      <c r="FI282" s="38"/>
      <c r="FJ282" s="38"/>
      <c r="FK282" s="38"/>
      <c r="FL282" s="38"/>
      <c r="FM282" s="38"/>
      <c r="FN282" s="39"/>
      <c r="FO282" s="38"/>
      <c r="FP282" s="38"/>
      <c r="FQ282" s="38"/>
      <c r="FR282" s="38"/>
      <c r="FS282" s="38"/>
      <c r="FT282" s="38"/>
      <c r="FU282" s="38"/>
      <c r="FV282" s="38"/>
      <c r="FW282" s="38"/>
      <c r="FX282" s="38"/>
      <c r="FY282" s="38"/>
      <c r="FZ282" s="38"/>
      <c r="GA282" s="38"/>
      <c r="GB282" s="38"/>
      <c r="GC282" s="38"/>
      <c r="GD282" s="39"/>
      <c r="GE282" s="40">
        <f t="shared" si="232"/>
        <v>0</v>
      </c>
      <c r="GF282" s="67" t="s">
        <v>178</v>
      </c>
      <c r="GG282" s="70" t="s">
        <v>178</v>
      </c>
      <c r="GH282" s="70"/>
      <c r="GI282" s="100" t="s">
        <v>54</v>
      </c>
      <c r="GJ282" s="98">
        <f t="shared" si="229"/>
        <v>45929</v>
      </c>
      <c r="GK282" s="93">
        <f t="shared" si="209"/>
        <v>0</v>
      </c>
      <c r="GL282" s="88">
        <f t="shared" si="210"/>
        <v>0</v>
      </c>
      <c r="GM282" s="88">
        <f t="shared" si="211"/>
        <v>0</v>
      </c>
      <c r="GN282" s="88">
        <f t="shared" si="212"/>
        <v>0</v>
      </c>
      <c r="GO282" s="88">
        <f t="shared" si="213"/>
        <v>0</v>
      </c>
      <c r="GP282" s="88">
        <f t="shared" si="214"/>
        <v>0</v>
      </c>
      <c r="GQ282" s="88">
        <f t="shared" si="215"/>
        <v>0</v>
      </c>
      <c r="GR282" s="88">
        <f t="shared" si="216"/>
        <v>0</v>
      </c>
      <c r="GS282" s="88">
        <f t="shared" si="217"/>
        <v>0</v>
      </c>
      <c r="GT282" s="88">
        <f t="shared" si="218"/>
        <v>0</v>
      </c>
      <c r="GU282" s="88">
        <f t="shared" si="219"/>
        <v>0</v>
      </c>
      <c r="GV282" s="88">
        <f t="shared" si="220"/>
        <v>0</v>
      </c>
      <c r="GW282" s="88">
        <f t="shared" si="221"/>
        <v>0</v>
      </c>
      <c r="GX282" s="88">
        <f t="shared" si="222"/>
        <v>0</v>
      </c>
      <c r="GY282" s="88">
        <f t="shared" si="223"/>
        <v>0</v>
      </c>
      <c r="GZ282" s="88">
        <f t="shared" si="224"/>
        <v>0</v>
      </c>
      <c r="HA282" s="88">
        <f t="shared" si="225"/>
        <v>0</v>
      </c>
      <c r="HB282" s="88">
        <f t="shared" si="226"/>
        <v>0</v>
      </c>
      <c r="HC282" s="88">
        <f t="shared" si="227"/>
        <v>0</v>
      </c>
      <c r="HD282" s="88">
        <f t="shared" si="228"/>
        <v>0</v>
      </c>
      <c r="HE282" s="88">
        <f t="shared" si="230"/>
        <v>0</v>
      </c>
    </row>
    <row r="283" spans="1:213" hidden="1" outlineLevel="1" x14ac:dyDescent="0.2">
      <c r="A283" s="21" t="str">
        <f t="shared" si="208"/>
        <v>tisdag</v>
      </c>
      <c r="B283" s="17">
        <f t="shared" si="231"/>
        <v>40</v>
      </c>
      <c r="C283" s="13">
        <v>45930</v>
      </c>
      <c r="D283" s="38"/>
      <c r="E283" s="38"/>
      <c r="F283" s="38"/>
      <c r="G283" s="39"/>
      <c r="H283" s="38"/>
      <c r="I283" s="38"/>
      <c r="J283" s="38"/>
      <c r="K283" s="38"/>
      <c r="L283" s="62"/>
      <c r="M283" s="38"/>
      <c r="N283" s="38"/>
      <c r="O283" s="62"/>
      <c r="P283" s="38"/>
      <c r="Q283" s="38"/>
      <c r="R283" s="38"/>
      <c r="S283" s="39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9"/>
      <c r="AE283" s="38"/>
      <c r="AF283" s="38"/>
      <c r="AG283" s="38"/>
      <c r="AH283" s="38"/>
      <c r="AI283" s="38"/>
      <c r="AJ283" s="38"/>
      <c r="AK283" s="38"/>
      <c r="AL283" s="39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9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9"/>
      <c r="BJ283" s="38"/>
      <c r="BK283" s="38"/>
      <c r="BL283" s="38"/>
      <c r="BM283" s="39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9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9"/>
      <c r="CX283" s="38"/>
      <c r="CY283" s="38"/>
      <c r="CZ283" s="38"/>
      <c r="DA283" s="39"/>
      <c r="DB283" s="38"/>
      <c r="DC283" s="38"/>
      <c r="DD283" s="38"/>
      <c r="DE283" s="38"/>
      <c r="DF283" s="38"/>
      <c r="DG283" s="38"/>
      <c r="DH283" s="38"/>
      <c r="DI283" s="38"/>
      <c r="DJ283" s="38"/>
      <c r="DK283" s="38"/>
      <c r="DL283" s="39"/>
      <c r="DM283" s="38"/>
      <c r="DN283" s="38"/>
      <c r="DO283" s="38"/>
      <c r="DP283" s="38"/>
      <c r="DQ283" s="39"/>
      <c r="DR283" s="38"/>
      <c r="DS283" s="38"/>
      <c r="DT283" s="38"/>
      <c r="DU283" s="38"/>
      <c r="DV283" s="38"/>
      <c r="DW283" s="38"/>
      <c r="DX283" s="39"/>
      <c r="DY283" s="38"/>
      <c r="DZ283" s="38"/>
      <c r="EA283" s="38"/>
      <c r="EB283" s="39"/>
      <c r="EC283" s="38"/>
      <c r="ED283" s="38"/>
      <c r="EE283" s="38"/>
      <c r="EF283" s="39"/>
      <c r="EG283" s="38"/>
      <c r="EH283" s="38"/>
      <c r="EI283" s="38"/>
      <c r="EJ283" s="38"/>
      <c r="EK283" s="38"/>
      <c r="EL283" s="38"/>
      <c r="EM283" s="38"/>
      <c r="EN283" s="38"/>
      <c r="EO283" s="39"/>
      <c r="EP283" s="38"/>
      <c r="EQ283" s="38"/>
      <c r="ER283" s="38"/>
      <c r="ES283" s="38"/>
      <c r="ET283" s="38"/>
      <c r="EU283" s="38"/>
      <c r="EV283" s="39"/>
      <c r="EW283" s="38"/>
      <c r="EX283" s="38"/>
      <c r="EY283" s="38"/>
      <c r="EZ283" s="38"/>
      <c r="FA283" s="38"/>
      <c r="FB283" s="38"/>
      <c r="FC283" s="38"/>
      <c r="FD283" s="38"/>
      <c r="FE283" s="38"/>
      <c r="FF283" s="38"/>
      <c r="FG283" s="38"/>
      <c r="FH283" s="38"/>
      <c r="FI283" s="38"/>
      <c r="FJ283" s="38"/>
      <c r="FK283" s="38"/>
      <c r="FL283" s="38"/>
      <c r="FM283" s="38"/>
      <c r="FN283" s="39"/>
      <c r="FO283" s="38"/>
      <c r="FP283" s="38"/>
      <c r="FQ283" s="38"/>
      <c r="FR283" s="38"/>
      <c r="FS283" s="38"/>
      <c r="FT283" s="38"/>
      <c r="FU283" s="38"/>
      <c r="FV283" s="38"/>
      <c r="FW283" s="38"/>
      <c r="FX283" s="38"/>
      <c r="FY283" s="38"/>
      <c r="FZ283" s="38"/>
      <c r="GA283" s="38"/>
      <c r="GB283" s="38"/>
      <c r="GC283" s="38"/>
      <c r="GD283" s="39"/>
      <c r="GE283" s="40">
        <f t="shared" si="232"/>
        <v>0</v>
      </c>
      <c r="GF283" s="65">
        <f>SUM(GE254:GE283)</f>
        <v>0</v>
      </c>
      <c r="GG283" s="71">
        <f>SUM(D254:F283)</f>
        <v>0</v>
      </c>
      <c r="GH283" s="71"/>
      <c r="GI283" s="100" t="s">
        <v>54</v>
      </c>
      <c r="GJ283" s="98">
        <f t="shared" si="229"/>
        <v>45930</v>
      </c>
      <c r="GK283" s="93">
        <f t="shared" si="209"/>
        <v>0</v>
      </c>
      <c r="GL283" s="88">
        <f t="shared" si="210"/>
        <v>0</v>
      </c>
      <c r="GM283" s="88">
        <f t="shared" si="211"/>
        <v>0</v>
      </c>
      <c r="GN283" s="88">
        <f t="shared" si="212"/>
        <v>0</v>
      </c>
      <c r="GO283" s="88">
        <f t="shared" si="213"/>
        <v>0</v>
      </c>
      <c r="GP283" s="88">
        <f t="shared" si="214"/>
        <v>0</v>
      </c>
      <c r="GQ283" s="88">
        <f t="shared" si="215"/>
        <v>0</v>
      </c>
      <c r="GR283" s="88">
        <f t="shared" si="216"/>
        <v>0</v>
      </c>
      <c r="GS283" s="88">
        <f t="shared" si="217"/>
        <v>0</v>
      </c>
      <c r="GT283" s="88">
        <f t="shared" si="218"/>
        <v>0</v>
      </c>
      <c r="GU283" s="88">
        <f t="shared" si="219"/>
        <v>0</v>
      </c>
      <c r="GV283" s="88">
        <f t="shared" si="220"/>
        <v>0</v>
      </c>
      <c r="GW283" s="88">
        <f t="shared" si="221"/>
        <v>0</v>
      </c>
      <c r="GX283" s="88">
        <f t="shared" si="222"/>
        <v>0</v>
      </c>
      <c r="GY283" s="88">
        <f t="shared" si="223"/>
        <v>0</v>
      </c>
      <c r="GZ283" s="88">
        <f t="shared" si="224"/>
        <v>0</v>
      </c>
      <c r="HA283" s="88">
        <f t="shared" si="225"/>
        <v>0</v>
      </c>
      <c r="HB283" s="88">
        <f t="shared" si="226"/>
        <v>0</v>
      </c>
      <c r="HC283" s="88">
        <f t="shared" si="227"/>
        <v>0</v>
      </c>
      <c r="HD283" s="88">
        <f t="shared" si="228"/>
        <v>0</v>
      </c>
      <c r="HE283" s="88">
        <f t="shared" si="230"/>
        <v>0</v>
      </c>
    </row>
    <row r="284" spans="1:213" collapsed="1" x14ac:dyDescent="0.2">
      <c r="A284" s="34"/>
      <c r="B284" s="35"/>
      <c r="C284" s="61" t="s">
        <v>175</v>
      </c>
      <c r="D284" s="41"/>
      <c r="E284" s="41"/>
      <c r="F284" s="41"/>
      <c r="G284" s="42"/>
      <c r="H284" s="41"/>
      <c r="I284" s="41"/>
      <c r="J284" s="41"/>
      <c r="K284" s="41"/>
      <c r="L284" s="63"/>
      <c r="M284" s="41"/>
      <c r="N284" s="41"/>
      <c r="O284" s="63"/>
      <c r="P284" s="41"/>
      <c r="Q284" s="41"/>
      <c r="R284" s="41"/>
      <c r="S284" s="42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2"/>
      <c r="AE284" s="41"/>
      <c r="AF284" s="41"/>
      <c r="AG284" s="41"/>
      <c r="AH284" s="41"/>
      <c r="AI284" s="41"/>
      <c r="AJ284" s="41"/>
      <c r="AK284" s="41"/>
      <c r="AL284" s="42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2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2"/>
      <c r="BJ284" s="41"/>
      <c r="BK284" s="41"/>
      <c r="BL284" s="41"/>
      <c r="BM284" s="42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2"/>
      <c r="CM284" s="41"/>
      <c r="CN284" s="41"/>
      <c r="CO284" s="41"/>
      <c r="CP284" s="41"/>
      <c r="CQ284" s="41"/>
      <c r="CR284" s="41"/>
      <c r="CS284" s="41"/>
      <c r="CT284" s="41"/>
      <c r="CU284" s="41"/>
      <c r="CV284" s="41"/>
      <c r="CW284" s="42"/>
      <c r="CX284" s="41"/>
      <c r="CY284" s="41"/>
      <c r="CZ284" s="41"/>
      <c r="DA284" s="42"/>
      <c r="DB284" s="41"/>
      <c r="DC284" s="41"/>
      <c r="DD284" s="41"/>
      <c r="DE284" s="41"/>
      <c r="DF284" s="41"/>
      <c r="DG284" s="41"/>
      <c r="DH284" s="41"/>
      <c r="DI284" s="41"/>
      <c r="DJ284" s="41"/>
      <c r="DK284" s="41"/>
      <c r="DL284" s="42"/>
      <c r="DM284" s="41"/>
      <c r="DN284" s="41"/>
      <c r="DO284" s="41"/>
      <c r="DP284" s="41"/>
      <c r="DQ284" s="42"/>
      <c r="DR284" s="41"/>
      <c r="DS284" s="41"/>
      <c r="DT284" s="41"/>
      <c r="DU284" s="41"/>
      <c r="DV284" s="41"/>
      <c r="DW284" s="41"/>
      <c r="DX284" s="42"/>
      <c r="DY284" s="41"/>
      <c r="DZ284" s="41"/>
      <c r="EA284" s="41"/>
      <c r="EB284" s="42"/>
      <c r="EC284" s="41"/>
      <c r="ED284" s="41"/>
      <c r="EE284" s="41"/>
      <c r="EF284" s="42"/>
      <c r="EG284" s="41"/>
      <c r="EH284" s="41"/>
      <c r="EI284" s="41"/>
      <c r="EJ284" s="41"/>
      <c r="EK284" s="41"/>
      <c r="EL284" s="41"/>
      <c r="EM284" s="41"/>
      <c r="EN284" s="41"/>
      <c r="EO284" s="42"/>
      <c r="EP284" s="41"/>
      <c r="EQ284" s="41"/>
      <c r="ER284" s="41"/>
      <c r="ES284" s="41"/>
      <c r="ET284" s="41"/>
      <c r="EU284" s="41"/>
      <c r="EV284" s="42"/>
      <c r="EW284" s="41"/>
      <c r="EX284" s="41"/>
      <c r="EY284" s="41"/>
      <c r="EZ284" s="41"/>
      <c r="FA284" s="41"/>
      <c r="FB284" s="41"/>
      <c r="FC284" s="41"/>
      <c r="FD284" s="41"/>
      <c r="FE284" s="41"/>
      <c r="FF284" s="41"/>
      <c r="FG284" s="41"/>
      <c r="FH284" s="41"/>
      <c r="FI284" s="41"/>
      <c r="FJ284" s="41"/>
      <c r="FK284" s="41"/>
      <c r="FL284" s="41"/>
      <c r="FM284" s="41"/>
      <c r="FN284" s="42"/>
      <c r="FO284" s="41"/>
      <c r="FP284" s="41"/>
      <c r="FQ284" s="41"/>
      <c r="FR284" s="41"/>
      <c r="FS284" s="41"/>
      <c r="FT284" s="41"/>
      <c r="FU284" s="41"/>
      <c r="FV284" s="41"/>
      <c r="FW284" s="41"/>
      <c r="FX284" s="41"/>
      <c r="FY284" s="41"/>
      <c r="FZ284" s="41"/>
      <c r="GA284" s="41"/>
      <c r="GB284" s="41"/>
      <c r="GC284" s="41"/>
      <c r="GD284" s="42"/>
      <c r="GE284" s="42"/>
      <c r="GF284" s="65"/>
      <c r="GG284" s="69"/>
      <c r="GH284" s="69"/>
      <c r="GI284" s="94"/>
      <c r="GJ284" s="94"/>
      <c r="GK284" s="94"/>
      <c r="GL284" s="90"/>
      <c r="GM284" s="90"/>
      <c r="GN284" s="90"/>
      <c r="GO284" s="90"/>
      <c r="GP284" s="90"/>
      <c r="GQ284" s="90"/>
      <c r="GR284" s="90"/>
      <c r="GS284" s="90"/>
      <c r="GT284" s="90"/>
      <c r="GU284" s="90"/>
      <c r="GV284" s="90"/>
      <c r="GW284" s="90"/>
      <c r="GX284" s="90"/>
      <c r="GY284" s="90"/>
      <c r="GZ284" s="90"/>
      <c r="HA284" s="90"/>
      <c r="HB284" s="90"/>
      <c r="HC284" s="90"/>
      <c r="HD284" s="90"/>
      <c r="HE284" s="90"/>
    </row>
    <row r="285" spans="1:213" hidden="1" outlineLevel="1" collapsed="1" x14ac:dyDescent="0.2">
      <c r="A285" s="21" t="str">
        <f t="shared" si="208"/>
        <v>onsdag</v>
      </c>
      <c r="B285" s="17">
        <f t="shared" si="231"/>
        <v>40</v>
      </c>
      <c r="C285" s="13">
        <v>45931</v>
      </c>
      <c r="D285" s="38"/>
      <c r="E285" s="38"/>
      <c r="F285" s="38"/>
      <c r="G285" s="39"/>
      <c r="H285" s="38"/>
      <c r="I285" s="38"/>
      <c r="J285" s="38"/>
      <c r="K285" s="38"/>
      <c r="L285" s="62"/>
      <c r="M285" s="38"/>
      <c r="N285" s="38"/>
      <c r="O285" s="62"/>
      <c r="P285" s="38"/>
      <c r="Q285" s="38"/>
      <c r="R285" s="38"/>
      <c r="S285" s="39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9"/>
      <c r="AE285" s="38"/>
      <c r="AF285" s="38"/>
      <c r="AG285" s="38"/>
      <c r="AH285" s="38"/>
      <c r="AI285" s="38"/>
      <c r="AJ285" s="38"/>
      <c r="AK285" s="38"/>
      <c r="AL285" s="39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9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9"/>
      <c r="BJ285" s="38"/>
      <c r="BK285" s="38"/>
      <c r="BL285" s="38"/>
      <c r="BM285" s="39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9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9"/>
      <c r="CX285" s="38"/>
      <c r="CY285" s="38"/>
      <c r="CZ285" s="38"/>
      <c r="DA285" s="39"/>
      <c r="DB285" s="38"/>
      <c r="DC285" s="38"/>
      <c r="DD285" s="38"/>
      <c r="DE285" s="38"/>
      <c r="DF285" s="38"/>
      <c r="DG285" s="38"/>
      <c r="DH285" s="38"/>
      <c r="DI285" s="38"/>
      <c r="DJ285" s="38"/>
      <c r="DK285" s="38"/>
      <c r="DL285" s="39"/>
      <c r="DM285" s="38"/>
      <c r="DN285" s="38"/>
      <c r="DO285" s="38"/>
      <c r="DP285" s="38"/>
      <c r="DQ285" s="39"/>
      <c r="DR285" s="38"/>
      <c r="DS285" s="38"/>
      <c r="DT285" s="38"/>
      <c r="DU285" s="38"/>
      <c r="DV285" s="38"/>
      <c r="DW285" s="38"/>
      <c r="DX285" s="39"/>
      <c r="DY285" s="38"/>
      <c r="DZ285" s="38"/>
      <c r="EA285" s="38"/>
      <c r="EB285" s="39"/>
      <c r="EC285" s="38"/>
      <c r="ED285" s="38"/>
      <c r="EE285" s="38"/>
      <c r="EF285" s="39"/>
      <c r="EG285" s="38"/>
      <c r="EH285" s="38"/>
      <c r="EI285" s="38"/>
      <c r="EJ285" s="38"/>
      <c r="EK285" s="38"/>
      <c r="EL285" s="38"/>
      <c r="EM285" s="38"/>
      <c r="EN285" s="38"/>
      <c r="EO285" s="39"/>
      <c r="EP285" s="38"/>
      <c r="EQ285" s="38"/>
      <c r="ER285" s="38"/>
      <c r="ES285" s="38"/>
      <c r="ET285" s="38"/>
      <c r="EU285" s="38"/>
      <c r="EV285" s="39"/>
      <c r="EW285" s="38"/>
      <c r="EX285" s="38"/>
      <c r="EY285" s="38"/>
      <c r="EZ285" s="38"/>
      <c r="FA285" s="38"/>
      <c r="FB285" s="38"/>
      <c r="FC285" s="38"/>
      <c r="FD285" s="38"/>
      <c r="FE285" s="38"/>
      <c r="FF285" s="38"/>
      <c r="FG285" s="38"/>
      <c r="FH285" s="38"/>
      <c r="FI285" s="38"/>
      <c r="FJ285" s="38"/>
      <c r="FK285" s="38"/>
      <c r="FL285" s="38"/>
      <c r="FM285" s="38"/>
      <c r="FN285" s="39"/>
      <c r="FO285" s="38"/>
      <c r="FP285" s="38"/>
      <c r="FQ285" s="38"/>
      <c r="FR285" s="38"/>
      <c r="FS285" s="38"/>
      <c r="FT285" s="38"/>
      <c r="FU285" s="38"/>
      <c r="FV285" s="38"/>
      <c r="FW285" s="38"/>
      <c r="FX285" s="38"/>
      <c r="FY285" s="38"/>
      <c r="FZ285" s="38"/>
      <c r="GA285" s="38"/>
      <c r="GB285" s="38"/>
      <c r="GC285" s="38"/>
      <c r="GD285" s="39"/>
      <c r="GE285" s="40">
        <f t="shared" si="232"/>
        <v>0</v>
      </c>
      <c r="GF285" s="65"/>
      <c r="GG285" s="69"/>
      <c r="GH285" s="69"/>
      <c r="GI285" s="100" t="s">
        <v>55</v>
      </c>
      <c r="GJ285" s="98">
        <f t="shared" si="229"/>
        <v>45931</v>
      </c>
      <c r="GK285" s="93">
        <f t="shared" ref="GK285:GK315" si="233">SUM(D285:F285)</f>
        <v>0</v>
      </c>
      <c r="GL285" s="88">
        <f t="shared" ref="GL285:GL315" si="234">SUM(H285:K285)*-1</f>
        <v>0</v>
      </c>
      <c r="GM285" s="88">
        <f t="shared" ref="GM285:GM315" si="235">SUM(M285:N285)*-1</f>
        <v>0</v>
      </c>
      <c r="GN285" s="88">
        <f t="shared" ref="GN285:GN315" si="236">SUM(P285:R285)*-1</f>
        <v>0</v>
      </c>
      <c r="GO285" s="88">
        <f t="shared" ref="GO285:GO315" si="237">SUM(T285:AC285)*-1</f>
        <v>0</v>
      </c>
      <c r="GP285" s="88">
        <f t="shared" ref="GP285:GP315" si="238">SUM(AE285:AK285)*-1</f>
        <v>0</v>
      </c>
      <c r="GQ285" s="88">
        <f t="shared" ref="GQ285:GQ315" si="239">SUM(AM285:AV285)*-1</f>
        <v>0</v>
      </c>
      <c r="GR285" s="88">
        <f t="shared" ref="GR285:GR315" si="240">SUM(AX285:BH285)*-1</f>
        <v>0</v>
      </c>
      <c r="GS285" s="88">
        <f t="shared" ref="GS285:GS315" si="241">SUM(BJ285:BL285)*-1</f>
        <v>0</v>
      </c>
      <c r="GT285" s="88">
        <f t="shared" ref="GT285:GT315" si="242">SUM(BN285:CK285)*-1</f>
        <v>0</v>
      </c>
      <c r="GU285" s="88">
        <f t="shared" ref="GU285:GU315" si="243">SUM(CM285:CV285)*-1</f>
        <v>0</v>
      </c>
      <c r="GV285" s="88">
        <f t="shared" ref="GV285:GV315" si="244">SUM(CX285:CZ285)*-1</f>
        <v>0</v>
      </c>
      <c r="GW285" s="88">
        <f t="shared" ref="GW285:GW315" si="245">SUM(DB285:DK285)*-1</f>
        <v>0</v>
      </c>
      <c r="GX285" s="88">
        <f t="shared" ref="GX285:GX315" si="246">SUM(DM285:DP285)*-1</f>
        <v>0</v>
      </c>
      <c r="GY285" s="88">
        <f t="shared" ref="GY285:GY315" si="247">SUM(DR285:DW285)*-1</f>
        <v>0</v>
      </c>
      <c r="GZ285" s="88">
        <f t="shared" ref="GZ285:GZ315" si="248">SUM(DY285:EA285)*-1</f>
        <v>0</v>
      </c>
      <c r="HA285" s="88">
        <f t="shared" ref="HA285:HA315" si="249">SUM(EC285:EE285)*-1</f>
        <v>0</v>
      </c>
      <c r="HB285" s="88">
        <f t="shared" ref="HB285:HB315" si="250">SUM(EG285:EN285)*-1</f>
        <v>0</v>
      </c>
      <c r="HC285" s="88">
        <f t="shared" ref="HC285:HC315" si="251">SUM(EP285:EU285)*-1</f>
        <v>0</v>
      </c>
      <c r="HD285" s="88">
        <f t="shared" ref="HD285:HD315" si="252">SUM(EW285:FM285)*-1</f>
        <v>0</v>
      </c>
      <c r="HE285" s="88">
        <f t="shared" si="230"/>
        <v>0</v>
      </c>
    </row>
    <row r="286" spans="1:213" hidden="1" outlineLevel="1" x14ac:dyDescent="0.2">
      <c r="A286" s="21" t="str">
        <f t="shared" si="208"/>
        <v>torsdag</v>
      </c>
      <c r="B286" s="17">
        <f t="shared" si="231"/>
        <v>40</v>
      </c>
      <c r="C286" s="13">
        <v>45932</v>
      </c>
      <c r="D286" s="38"/>
      <c r="E286" s="38"/>
      <c r="F286" s="38"/>
      <c r="G286" s="39"/>
      <c r="H286" s="38"/>
      <c r="I286" s="38"/>
      <c r="J286" s="38"/>
      <c r="K286" s="38"/>
      <c r="L286" s="62"/>
      <c r="M286" s="38"/>
      <c r="N286" s="38"/>
      <c r="O286" s="62"/>
      <c r="P286" s="38"/>
      <c r="Q286" s="38"/>
      <c r="R286" s="38"/>
      <c r="S286" s="39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9"/>
      <c r="AE286" s="38"/>
      <c r="AF286" s="38"/>
      <c r="AG286" s="38"/>
      <c r="AH286" s="38"/>
      <c r="AI286" s="38"/>
      <c r="AJ286" s="38"/>
      <c r="AK286" s="38"/>
      <c r="AL286" s="39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9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9"/>
      <c r="BJ286" s="38"/>
      <c r="BK286" s="38"/>
      <c r="BL286" s="38"/>
      <c r="BM286" s="39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9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9"/>
      <c r="CX286" s="38"/>
      <c r="CY286" s="38"/>
      <c r="CZ286" s="38"/>
      <c r="DA286" s="39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9"/>
      <c r="DM286" s="38"/>
      <c r="DN286" s="38"/>
      <c r="DO286" s="38"/>
      <c r="DP286" s="38"/>
      <c r="DQ286" s="39"/>
      <c r="DR286" s="38"/>
      <c r="DS286" s="38"/>
      <c r="DT286" s="38"/>
      <c r="DU286" s="38"/>
      <c r="DV286" s="38"/>
      <c r="DW286" s="38"/>
      <c r="DX286" s="39"/>
      <c r="DY286" s="38"/>
      <c r="DZ286" s="38"/>
      <c r="EA286" s="38"/>
      <c r="EB286" s="39"/>
      <c r="EC286" s="38"/>
      <c r="ED286" s="38"/>
      <c r="EE286" s="38"/>
      <c r="EF286" s="39"/>
      <c r="EG286" s="38"/>
      <c r="EH286" s="38"/>
      <c r="EI286" s="38"/>
      <c r="EJ286" s="38"/>
      <c r="EK286" s="38"/>
      <c r="EL286" s="38"/>
      <c r="EM286" s="38"/>
      <c r="EN286" s="38"/>
      <c r="EO286" s="39"/>
      <c r="EP286" s="38"/>
      <c r="EQ286" s="38"/>
      <c r="ER286" s="38"/>
      <c r="ES286" s="38"/>
      <c r="ET286" s="38"/>
      <c r="EU286" s="38"/>
      <c r="EV286" s="39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  <c r="FL286" s="38"/>
      <c r="FM286" s="38"/>
      <c r="FN286" s="39"/>
      <c r="FO286" s="38"/>
      <c r="FP286" s="38"/>
      <c r="FQ286" s="38"/>
      <c r="FR286" s="38"/>
      <c r="FS286" s="38"/>
      <c r="FT286" s="38"/>
      <c r="FU286" s="38"/>
      <c r="FV286" s="38"/>
      <c r="FW286" s="38"/>
      <c r="FX286" s="38"/>
      <c r="FY286" s="38"/>
      <c r="FZ286" s="38"/>
      <c r="GA286" s="38"/>
      <c r="GB286" s="38"/>
      <c r="GC286" s="38"/>
      <c r="GD286" s="39"/>
      <c r="GE286" s="40">
        <f t="shared" si="232"/>
        <v>0</v>
      </c>
      <c r="GF286" s="65"/>
      <c r="GG286" s="69"/>
      <c r="GH286" s="69"/>
      <c r="GI286" s="100" t="s">
        <v>55</v>
      </c>
      <c r="GJ286" s="98">
        <f t="shared" si="229"/>
        <v>45932</v>
      </c>
      <c r="GK286" s="93">
        <f t="shared" si="233"/>
        <v>0</v>
      </c>
      <c r="GL286" s="88">
        <f t="shared" si="234"/>
        <v>0</v>
      </c>
      <c r="GM286" s="88">
        <f t="shared" si="235"/>
        <v>0</v>
      </c>
      <c r="GN286" s="88">
        <f t="shared" si="236"/>
        <v>0</v>
      </c>
      <c r="GO286" s="88">
        <f t="shared" si="237"/>
        <v>0</v>
      </c>
      <c r="GP286" s="88">
        <f t="shared" si="238"/>
        <v>0</v>
      </c>
      <c r="GQ286" s="88">
        <f t="shared" si="239"/>
        <v>0</v>
      </c>
      <c r="GR286" s="88">
        <f t="shared" si="240"/>
        <v>0</v>
      </c>
      <c r="GS286" s="88">
        <f t="shared" si="241"/>
        <v>0</v>
      </c>
      <c r="GT286" s="88">
        <f t="shared" si="242"/>
        <v>0</v>
      </c>
      <c r="GU286" s="88">
        <f t="shared" si="243"/>
        <v>0</v>
      </c>
      <c r="GV286" s="88">
        <f t="shared" si="244"/>
        <v>0</v>
      </c>
      <c r="GW286" s="88">
        <f t="shared" si="245"/>
        <v>0</v>
      </c>
      <c r="GX286" s="88">
        <f t="shared" si="246"/>
        <v>0</v>
      </c>
      <c r="GY286" s="88">
        <f t="shared" si="247"/>
        <v>0</v>
      </c>
      <c r="GZ286" s="88">
        <f t="shared" si="248"/>
        <v>0</v>
      </c>
      <c r="HA286" s="88">
        <f t="shared" si="249"/>
        <v>0</v>
      </c>
      <c r="HB286" s="88">
        <f t="shared" si="250"/>
        <v>0</v>
      </c>
      <c r="HC286" s="88">
        <f t="shared" si="251"/>
        <v>0</v>
      </c>
      <c r="HD286" s="88">
        <f t="shared" si="252"/>
        <v>0</v>
      </c>
      <c r="HE286" s="88">
        <f t="shared" si="230"/>
        <v>0</v>
      </c>
    </row>
    <row r="287" spans="1:213" hidden="1" outlineLevel="1" x14ac:dyDescent="0.2">
      <c r="A287" s="21" t="str">
        <f t="shared" si="208"/>
        <v>fredag</v>
      </c>
      <c r="B287" s="17">
        <f t="shared" si="231"/>
        <v>40</v>
      </c>
      <c r="C287" s="13">
        <v>45933</v>
      </c>
      <c r="D287" s="38"/>
      <c r="E287" s="38"/>
      <c r="F287" s="38"/>
      <c r="G287" s="39"/>
      <c r="H287" s="38"/>
      <c r="I287" s="38"/>
      <c r="J287" s="38"/>
      <c r="K287" s="38"/>
      <c r="L287" s="62"/>
      <c r="M287" s="38"/>
      <c r="N287" s="38"/>
      <c r="O287" s="62"/>
      <c r="P287" s="38"/>
      <c r="Q287" s="38"/>
      <c r="R287" s="38"/>
      <c r="S287" s="39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9"/>
      <c r="AE287" s="38"/>
      <c r="AF287" s="38"/>
      <c r="AG287" s="38"/>
      <c r="AH287" s="38"/>
      <c r="AI287" s="38"/>
      <c r="AJ287" s="38"/>
      <c r="AK287" s="38"/>
      <c r="AL287" s="39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9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9"/>
      <c r="BJ287" s="38"/>
      <c r="BK287" s="38"/>
      <c r="BL287" s="38"/>
      <c r="BM287" s="39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9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9"/>
      <c r="CX287" s="38"/>
      <c r="CY287" s="38"/>
      <c r="CZ287" s="38"/>
      <c r="DA287" s="39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9"/>
      <c r="DM287" s="38"/>
      <c r="DN287" s="38"/>
      <c r="DO287" s="38"/>
      <c r="DP287" s="38"/>
      <c r="DQ287" s="39"/>
      <c r="DR287" s="38"/>
      <c r="DS287" s="38"/>
      <c r="DT287" s="38"/>
      <c r="DU287" s="38"/>
      <c r="DV287" s="38"/>
      <c r="DW287" s="38"/>
      <c r="DX287" s="39"/>
      <c r="DY287" s="38"/>
      <c r="DZ287" s="38"/>
      <c r="EA287" s="38"/>
      <c r="EB287" s="39"/>
      <c r="EC287" s="38"/>
      <c r="ED287" s="38"/>
      <c r="EE287" s="38"/>
      <c r="EF287" s="39"/>
      <c r="EG287" s="38"/>
      <c r="EH287" s="38"/>
      <c r="EI287" s="38"/>
      <c r="EJ287" s="38"/>
      <c r="EK287" s="38"/>
      <c r="EL287" s="38"/>
      <c r="EM287" s="38"/>
      <c r="EN287" s="38"/>
      <c r="EO287" s="39"/>
      <c r="EP287" s="38"/>
      <c r="EQ287" s="38"/>
      <c r="ER287" s="38"/>
      <c r="ES287" s="38"/>
      <c r="ET287" s="38"/>
      <c r="EU287" s="38"/>
      <c r="EV287" s="39"/>
      <c r="EW287" s="38"/>
      <c r="EX287" s="38"/>
      <c r="EY287" s="38"/>
      <c r="EZ287" s="38"/>
      <c r="FA287" s="38"/>
      <c r="FB287" s="38"/>
      <c r="FC287" s="38"/>
      <c r="FD287" s="38"/>
      <c r="FE287" s="38"/>
      <c r="FF287" s="38"/>
      <c r="FG287" s="38"/>
      <c r="FH287" s="38"/>
      <c r="FI287" s="38"/>
      <c r="FJ287" s="38"/>
      <c r="FK287" s="38"/>
      <c r="FL287" s="38"/>
      <c r="FM287" s="38"/>
      <c r="FN287" s="39"/>
      <c r="FO287" s="38"/>
      <c r="FP287" s="38"/>
      <c r="FQ287" s="38"/>
      <c r="FR287" s="38"/>
      <c r="FS287" s="38"/>
      <c r="FT287" s="38"/>
      <c r="FU287" s="38"/>
      <c r="FV287" s="38"/>
      <c r="FW287" s="38"/>
      <c r="FX287" s="38"/>
      <c r="FY287" s="38"/>
      <c r="FZ287" s="38"/>
      <c r="GA287" s="38"/>
      <c r="GB287" s="38"/>
      <c r="GC287" s="38"/>
      <c r="GD287" s="39"/>
      <c r="GE287" s="40">
        <f t="shared" si="232"/>
        <v>0</v>
      </c>
      <c r="GF287" s="65"/>
      <c r="GG287" s="69"/>
      <c r="GH287" s="69"/>
      <c r="GI287" s="100" t="s">
        <v>55</v>
      </c>
      <c r="GJ287" s="98">
        <f t="shared" si="229"/>
        <v>45933</v>
      </c>
      <c r="GK287" s="93">
        <f t="shared" si="233"/>
        <v>0</v>
      </c>
      <c r="GL287" s="88">
        <f t="shared" si="234"/>
        <v>0</v>
      </c>
      <c r="GM287" s="88">
        <f t="shared" si="235"/>
        <v>0</v>
      </c>
      <c r="GN287" s="88">
        <f t="shared" si="236"/>
        <v>0</v>
      </c>
      <c r="GO287" s="88">
        <f t="shared" si="237"/>
        <v>0</v>
      </c>
      <c r="GP287" s="88">
        <f t="shared" si="238"/>
        <v>0</v>
      </c>
      <c r="GQ287" s="88">
        <f t="shared" si="239"/>
        <v>0</v>
      </c>
      <c r="GR287" s="88">
        <f t="shared" si="240"/>
        <v>0</v>
      </c>
      <c r="GS287" s="88">
        <f t="shared" si="241"/>
        <v>0</v>
      </c>
      <c r="GT287" s="88">
        <f t="shared" si="242"/>
        <v>0</v>
      </c>
      <c r="GU287" s="88">
        <f t="shared" si="243"/>
        <v>0</v>
      </c>
      <c r="GV287" s="88">
        <f t="shared" si="244"/>
        <v>0</v>
      </c>
      <c r="GW287" s="88">
        <f t="shared" si="245"/>
        <v>0</v>
      </c>
      <c r="GX287" s="88">
        <f t="shared" si="246"/>
        <v>0</v>
      </c>
      <c r="GY287" s="88">
        <f t="shared" si="247"/>
        <v>0</v>
      </c>
      <c r="GZ287" s="88">
        <f t="shared" si="248"/>
        <v>0</v>
      </c>
      <c r="HA287" s="88">
        <f t="shared" si="249"/>
        <v>0</v>
      </c>
      <c r="HB287" s="88">
        <f t="shared" si="250"/>
        <v>0</v>
      </c>
      <c r="HC287" s="88">
        <f t="shared" si="251"/>
        <v>0</v>
      </c>
      <c r="HD287" s="88">
        <f t="shared" si="252"/>
        <v>0</v>
      </c>
      <c r="HE287" s="88">
        <f t="shared" si="230"/>
        <v>0</v>
      </c>
    </row>
    <row r="288" spans="1:213" hidden="1" outlineLevel="1" x14ac:dyDescent="0.2">
      <c r="A288" s="21" t="str">
        <f t="shared" si="208"/>
        <v>lördag</v>
      </c>
      <c r="B288" s="17">
        <f t="shared" si="231"/>
        <v>40</v>
      </c>
      <c r="C288" s="13">
        <v>45934</v>
      </c>
      <c r="D288" s="38"/>
      <c r="E288" s="38"/>
      <c r="F288" s="38"/>
      <c r="G288" s="39"/>
      <c r="H288" s="38"/>
      <c r="I288" s="38"/>
      <c r="J288" s="38"/>
      <c r="K288" s="38"/>
      <c r="L288" s="62"/>
      <c r="M288" s="38"/>
      <c r="N288" s="38"/>
      <c r="O288" s="62"/>
      <c r="P288" s="38"/>
      <c r="Q288" s="38"/>
      <c r="R288" s="38"/>
      <c r="S288" s="39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9"/>
      <c r="AE288" s="38"/>
      <c r="AF288" s="38"/>
      <c r="AG288" s="38"/>
      <c r="AH288" s="38"/>
      <c r="AI288" s="38"/>
      <c r="AJ288" s="38"/>
      <c r="AK288" s="38"/>
      <c r="AL288" s="39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9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9"/>
      <c r="BJ288" s="38"/>
      <c r="BK288" s="38"/>
      <c r="BL288" s="38"/>
      <c r="BM288" s="39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9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9"/>
      <c r="CX288" s="38"/>
      <c r="CY288" s="38"/>
      <c r="CZ288" s="38"/>
      <c r="DA288" s="39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9"/>
      <c r="DM288" s="38"/>
      <c r="DN288" s="38"/>
      <c r="DO288" s="38"/>
      <c r="DP288" s="38"/>
      <c r="DQ288" s="39"/>
      <c r="DR288" s="38"/>
      <c r="DS288" s="38"/>
      <c r="DT288" s="38"/>
      <c r="DU288" s="38"/>
      <c r="DV288" s="38"/>
      <c r="DW288" s="38"/>
      <c r="DX288" s="39"/>
      <c r="DY288" s="38"/>
      <c r="DZ288" s="38"/>
      <c r="EA288" s="38"/>
      <c r="EB288" s="39"/>
      <c r="EC288" s="38"/>
      <c r="ED288" s="38"/>
      <c r="EE288" s="38"/>
      <c r="EF288" s="39"/>
      <c r="EG288" s="38"/>
      <c r="EH288" s="38"/>
      <c r="EI288" s="38"/>
      <c r="EJ288" s="38"/>
      <c r="EK288" s="38"/>
      <c r="EL288" s="38"/>
      <c r="EM288" s="38"/>
      <c r="EN288" s="38"/>
      <c r="EO288" s="39"/>
      <c r="EP288" s="38"/>
      <c r="EQ288" s="38"/>
      <c r="ER288" s="38"/>
      <c r="ES288" s="38"/>
      <c r="ET288" s="38"/>
      <c r="EU288" s="38"/>
      <c r="EV288" s="39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9"/>
      <c r="FO288" s="38"/>
      <c r="FP288" s="38"/>
      <c r="FQ288" s="38"/>
      <c r="FR288" s="38"/>
      <c r="FS288" s="38"/>
      <c r="FT288" s="38"/>
      <c r="FU288" s="38"/>
      <c r="FV288" s="38"/>
      <c r="FW288" s="38"/>
      <c r="FX288" s="38"/>
      <c r="FY288" s="38"/>
      <c r="FZ288" s="38"/>
      <c r="GA288" s="38"/>
      <c r="GB288" s="38"/>
      <c r="GC288" s="38"/>
      <c r="GD288" s="39"/>
      <c r="GE288" s="40">
        <f t="shared" si="232"/>
        <v>0</v>
      </c>
      <c r="GF288" s="65"/>
      <c r="GG288" s="69"/>
      <c r="GH288" s="69"/>
      <c r="GI288" s="100" t="s">
        <v>55</v>
      </c>
      <c r="GJ288" s="98">
        <f t="shared" si="229"/>
        <v>45934</v>
      </c>
      <c r="GK288" s="93">
        <f t="shared" si="233"/>
        <v>0</v>
      </c>
      <c r="GL288" s="88">
        <f t="shared" si="234"/>
        <v>0</v>
      </c>
      <c r="GM288" s="88">
        <f t="shared" si="235"/>
        <v>0</v>
      </c>
      <c r="GN288" s="88">
        <f t="shared" si="236"/>
        <v>0</v>
      </c>
      <c r="GO288" s="88">
        <f t="shared" si="237"/>
        <v>0</v>
      </c>
      <c r="GP288" s="88">
        <f t="shared" si="238"/>
        <v>0</v>
      </c>
      <c r="GQ288" s="88">
        <f t="shared" si="239"/>
        <v>0</v>
      </c>
      <c r="GR288" s="88">
        <f t="shared" si="240"/>
        <v>0</v>
      </c>
      <c r="GS288" s="88">
        <f t="shared" si="241"/>
        <v>0</v>
      </c>
      <c r="GT288" s="88">
        <f t="shared" si="242"/>
        <v>0</v>
      </c>
      <c r="GU288" s="88">
        <f t="shared" si="243"/>
        <v>0</v>
      </c>
      <c r="GV288" s="88">
        <f t="shared" si="244"/>
        <v>0</v>
      </c>
      <c r="GW288" s="88">
        <f t="shared" si="245"/>
        <v>0</v>
      </c>
      <c r="GX288" s="88">
        <f t="shared" si="246"/>
        <v>0</v>
      </c>
      <c r="GY288" s="88">
        <f t="shared" si="247"/>
        <v>0</v>
      </c>
      <c r="GZ288" s="88">
        <f t="shared" si="248"/>
        <v>0</v>
      </c>
      <c r="HA288" s="88">
        <f t="shared" si="249"/>
        <v>0</v>
      </c>
      <c r="HB288" s="88">
        <f t="shared" si="250"/>
        <v>0</v>
      </c>
      <c r="HC288" s="88">
        <f t="shared" si="251"/>
        <v>0</v>
      </c>
      <c r="HD288" s="88">
        <f t="shared" si="252"/>
        <v>0</v>
      </c>
      <c r="HE288" s="88">
        <f t="shared" si="230"/>
        <v>0</v>
      </c>
    </row>
    <row r="289" spans="1:213" hidden="1" outlineLevel="1" x14ac:dyDescent="0.2">
      <c r="A289" s="21" t="str">
        <f t="shared" si="208"/>
        <v>söndag</v>
      </c>
      <c r="B289" s="17">
        <f t="shared" si="231"/>
        <v>40</v>
      </c>
      <c r="C289" s="13">
        <v>45935</v>
      </c>
      <c r="D289" s="38"/>
      <c r="E289" s="38"/>
      <c r="F289" s="38"/>
      <c r="G289" s="39"/>
      <c r="H289" s="38"/>
      <c r="I289" s="38"/>
      <c r="J289" s="38"/>
      <c r="K289" s="38"/>
      <c r="L289" s="62"/>
      <c r="M289" s="38"/>
      <c r="N289" s="38"/>
      <c r="O289" s="62"/>
      <c r="P289" s="38"/>
      <c r="Q289" s="38"/>
      <c r="R289" s="38"/>
      <c r="S289" s="39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9"/>
      <c r="AE289" s="38"/>
      <c r="AF289" s="38"/>
      <c r="AG289" s="38"/>
      <c r="AH289" s="38"/>
      <c r="AI289" s="38"/>
      <c r="AJ289" s="38"/>
      <c r="AK289" s="38"/>
      <c r="AL289" s="39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9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9"/>
      <c r="BJ289" s="38"/>
      <c r="BK289" s="38"/>
      <c r="BL289" s="38"/>
      <c r="BM289" s="39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9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9"/>
      <c r="CX289" s="38"/>
      <c r="CY289" s="38"/>
      <c r="CZ289" s="38"/>
      <c r="DA289" s="39"/>
      <c r="DB289" s="38"/>
      <c r="DC289" s="38"/>
      <c r="DD289" s="38"/>
      <c r="DE289" s="38"/>
      <c r="DF289" s="38"/>
      <c r="DG289" s="38"/>
      <c r="DH289" s="38"/>
      <c r="DI289" s="38"/>
      <c r="DJ289" s="38"/>
      <c r="DK289" s="38"/>
      <c r="DL289" s="39"/>
      <c r="DM289" s="38"/>
      <c r="DN289" s="38"/>
      <c r="DO289" s="38"/>
      <c r="DP289" s="38"/>
      <c r="DQ289" s="39"/>
      <c r="DR289" s="38"/>
      <c r="DS289" s="38"/>
      <c r="DT289" s="38"/>
      <c r="DU289" s="38"/>
      <c r="DV289" s="38"/>
      <c r="DW289" s="38"/>
      <c r="DX289" s="39"/>
      <c r="DY289" s="38"/>
      <c r="DZ289" s="38"/>
      <c r="EA289" s="38"/>
      <c r="EB289" s="39"/>
      <c r="EC289" s="38"/>
      <c r="ED289" s="38"/>
      <c r="EE289" s="38"/>
      <c r="EF289" s="39"/>
      <c r="EG289" s="38"/>
      <c r="EH289" s="38"/>
      <c r="EI289" s="38"/>
      <c r="EJ289" s="38"/>
      <c r="EK289" s="38"/>
      <c r="EL289" s="38"/>
      <c r="EM289" s="38"/>
      <c r="EN289" s="38"/>
      <c r="EO289" s="39"/>
      <c r="EP289" s="38"/>
      <c r="EQ289" s="38"/>
      <c r="ER289" s="38"/>
      <c r="ES289" s="38"/>
      <c r="ET289" s="38"/>
      <c r="EU289" s="38"/>
      <c r="EV289" s="39"/>
      <c r="EW289" s="38"/>
      <c r="EX289" s="38"/>
      <c r="EY289" s="38"/>
      <c r="EZ289" s="38"/>
      <c r="FA289" s="38"/>
      <c r="FB289" s="38"/>
      <c r="FC289" s="38"/>
      <c r="FD289" s="38"/>
      <c r="FE289" s="38"/>
      <c r="FF289" s="38"/>
      <c r="FG289" s="38"/>
      <c r="FH289" s="38"/>
      <c r="FI289" s="38"/>
      <c r="FJ289" s="38"/>
      <c r="FK289" s="38"/>
      <c r="FL289" s="38"/>
      <c r="FM289" s="38"/>
      <c r="FN289" s="39"/>
      <c r="FO289" s="38"/>
      <c r="FP289" s="38"/>
      <c r="FQ289" s="38"/>
      <c r="FR289" s="38"/>
      <c r="FS289" s="38"/>
      <c r="FT289" s="38"/>
      <c r="FU289" s="38"/>
      <c r="FV289" s="38"/>
      <c r="FW289" s="38"/>
      <c r="FX289" s="38"/>
      <c r="FY289" s="38"/>
      <c r="FZ289" s="38"/>
      <c r="GA289" s="38"/>
      <c r="GB289" s="38"/>
      <c r="GC289" s="38"/>
      <c r="GD289" s="39"/>
      <c r="GE289" s="40">
        <f t="shared" si="232"/>
        <v>0</v>
      </c>
      <c r="GF289" s="65"/>
      <c r="GG289" s="69"/>
      <c r="GH289" s="69"/>
      <c r="GI289" s="100" t="s">
        <v>55</v>
      </c>
      <c r="GJ289" s="98">
        <f t="shared" si="229"/>
        <v>45935</v>
      </c>
      <c r="GK289" s="93">
        <f t="shared" si="233"/>
        <v>0</v>
      </c>
      <c r="GL289" s="88">
        <f t="shared" si="234"/>
        <v>0</v>
      </c>
      <c r="GM289" s="88">
        <f t="shared" si="235"/>
        <v>0</v>
      </c>
      <c r="GN289" s="88">
        <f t="shared" si="236"/>
        <v>0</v>
      </c>
      <c r="GO289" s="88">
        <f t="shared" si="237"/>
        <v>0</v>
      </c>
      <c r="GP289" s="88">
        <f t="shared" si="238"/>
        <v>0</v>
      </c>
      <c r="GQ289" s="88">
        <f t="shared" si="239"/>
        <v>0</v>
      </c>
      <c r="GR289" s="88">
        <f t="shared" si="240"/>
        <v>0</v>
      </c>
      <c r="GS289" s="88">
        <f t="shared" si="241"/>
        <v>0</v>
      </c>
      <c r="GT289" s="88">
        <f t="shared" si="242"/>
        <v>0</v>
      </c>
      <c r="GU289" s="88">
        <f t="shared" si="243"/>
        <v>0</v>
      </c>
      <c r="GV289" s="88">
        <f t="shared" si="244"/>
        <v>0</v>
      </c>
      <c r="GW289" s="88">
        <f t="shared" si="245"/>
        <v>0</v>
      </c>
      <c r="GX289" s="88">
        <f t="shared" si="246"/>
        <v>0</v>
      </c>
      <c r="GY289" s="88">
        <f t="shared" si="247"/>
        <v>0</v>
      </c>
      <c r="GZ289" s="88">
        <f t="shared" si="248"/>
        <v>0</v>
      </c>
      <c r="HA289" s="88">
        <f t="shared" si="249"/>
        <v>0</v>
      </c>
      <c r="HB289" s="88">
        <f t="shared" si="250"/>
        <v>0</v>
      </c>
      <c r="HC289" s="88">
        <f t="shared" si="251"/>
        <v>0</v>
      </c>
      <c r="HD289" s="88">
        <f t="shared" si="252"/>
        <v>0</v>
      </c>
      <c r="HE289" s="88">
        <f t="shared" si="230"/>
        <v>0</v>
      </c>
    </row>
    <row r="290" spans="1:213" hidden="1" outlineLevel="1" x14ac:dyDescent="0.2">
      <c r="A290" s="21" t="str">
        <f t="shared" si="208"/>
        <v>måndag</v>
      </c>
      <c r="B290" s="17">
        <f t="shared" si="231"/>
        <v>41</v>
      </c>
      <c r="C290" s="13">
        <v>45936</v>
      </c>
      <c r="D290" s="38"/>
      <c r="E290" s="38"/>
      <c r="F290" s="38"/>
      <c r="G290" s="39"/>
      <c r="H290" s="38"/>
      <c r="I290" s="38"/>
      <c r="J290" s="38"/>
      <c r="K290" s="38"/>
      <c r="L290" s="62"/>
      <c r="M290" s="38"/>
      <c r="N290" s="38"/>
      <c r="O290" s="62"/>
      <c r="P290" s="38"/>
      <c r="Q290" s="38"/>
      <c r="R290" s="38"/>
      <c r="S290" s="39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9"/>
      <c r="AE290" s="38"/>
      <c r="AF290" s="38"/>
      <c r="AG290" s="38"/>
      <c r="AH290" s="38"/>
      <c r="AI290" s="38"/>
      <c r="AJ290" s="38"/>
      <c r="AK290" s="38"/>
      <c r="AL290" s="39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9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9"/>
      <c r="BJ290" s="38"/>
      <c r="BK290" s="38"/>
      <c r="BL290" s="38"/>
      <c r="BM290" s="39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9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9"/>
      <c r="CX290" s="38"/>
      <c r="CY290" s="38"/>
      <c r="CZ290" s="38"/>
      <c r="DA290" s="39"/>
      <c r="DB290" s="38"/>
      <c r="DC290" s="38"/>
      <c r="DD290" s="38"/>
      <c r="DE290" s="38"/>
      <c r="DF290" s="38"/>
      <c r="DG290" s="38"/>
      <c r="DH290" s="38"/>
      <c r="DI290" s="38"/>
      <c r="DJ290" s="38"/>
      <c r="DK290" s="38"/>
      <c r="DL290" s="39"/>
      <c r="DM290" s="38"/>
      <c r="DN290" s="38"/>
      <c r="DO290" s="38"/>
      <c r="DP290" s="38"/>
      <c r="DQ290" s="39"/>
      <c r="DR290" s="38"/>
      <c r="DS290" s="38"/>
      <c r="DT290" s="38"/>
      <c r="DU290" s="38"/>
      <c r="DV290" s="38"/>
      <c r="DW290" s="38"/>
      <c r="DX290" s="39"/>
      <c r="DY290" s="38"/>
      <c r="DZ290" s="38"/>
      <c r="EA290" s="38"/>
      <c r="EB290" s="39"/>
      <c r="EC290" s="38"/>
      <c r="ED290" s="38"/>
      <c r="EE290" s="38"/>
      <c r="EF290" s="39"/>
      <c r="EG290" s="38"/>
      <c r="EH290" s="38"/>
      <c r="EI290" s="38"/>
      <c r="EJ290" s="38"/>
      <c r="EK290" s="38"/>
      <c r="EL290" s="38"/>
      <c r="EM290" s="38"/>
      <c r="EN290" s="38"/>
      <c r="EO290" s="39"/>
      <c r="EP290" s="38"/>
      <c r="EQ290" s="38"/>
      <c r="ER290" s="38"/>
      <c r="ES290" s="38"/>
      <c r="ET290" s="38"/>
      <c r="EU290" s="38"/>
      <c r="EV290" s="39"/>
      <c r="EW290" s="38"/>
      <c r="EX290" s="38"/>
      <c r="EY290" s="38"/>
      <c r="EZ290" s="38"/>
      <c r="FA290" s="38"/>
      <c r="FB290" s="38"/>
      <c r="FC290" s="38"/>
      <c r="FD290" s="38"/>
      <c r="FE290" s="38"/>
      <c r="FF290" s="38"/>
      <c r="FG290" s="38"/>
      <c r="FH290" s="38"/>
      <c r="FI290" s="38"/>
      <c r="FJ290" s="38"/>
      <c r="FK290" s="38"/>
      <c r="FL290" s="38"/>
      <c r="FM290" s="38"/>
      <c r="FN290" s="39"/>
      <c r="FO290" s="38"/>
      <c r="FP290" s="38"/>
      <c r="FQ290" s="38"/>
      <c r="FR290" s="38"/>
      <c r="FS290" s="38"/>
      <c r="FT290" s="38"/>
      <c r="FU290" s="38"/>
      <c r="FV290" s="38"/>
      <c r="FW290" s="38"/>
      <c r="FX290" s="38"/>
      <c r="FY290" s="38"/>
      <c r="FZ290" s="38"/>
      <c r="GA290" s="38"/>
      <c r="GB290" s="38"/>
      <c r="GC290" s="38"/>
      <c r="GD290" s="39"/>
      <c r="GE290" s="40">
        <f t="shared" si="232"/>
        <v>0</v>
      </c>
      <c r="GF290" s="65"/>
      <c r="GG290" s="69"/>
      <c r="GH290" s="69"/>
      <c r="GI290" s="100" t="s">
        <v>55</v>
      </c>
      <c r="GJ290" s="98">
        <f t="shared" si="229"/>
        <v>45936</v>
      </c>
      <c r="GK290" s="93">
        <f t="shared" si="233"/>
        <v>0</v>
      </c>
      <c r="GL290" s="88">
        <f t="shared" si="234"/>
        <v>0</v>
      </c>
      <c r="GM290" s="88">
        <f t="shared" si="235"/>
        <v>0</v>
      </c>
      <c r="GN290" s="88">
        <f t="shared" si="236"/>
        <v>0</v>
      </c>
      <c r="GO290" s="88">
        <f t="shared" si="237"/>
        <v>0</v>
      </c>
      <c r="GP290" s="88">
        <f t="shared" si="238"/>
        <v>0</v>
      </c>
      <c r="GQ290" s="88">
        <f t="shared" si="239"/>
        <v>0</v>
      </c>
      <c r="GR290" s="88">
        <f t="shared" si="240"/>
        <v>0</v>
      </c>
      <c r="GS290" s="88">
        <f t="shared" si="241"/>
        <v>0</v>
      </c>
      <c r="GT290" s="88">
        <f t="shared" si="242"/>
        <v>0</v>
      </c>
      <c r="GU290" s="88">
        <f t="shared" si="243"/>
        <v>0</v>
      </c>
      <c r="GV290" s="88">
        <f t="shared" si="244"/>
        <v>0</v>
      </c>
      <c r="GW290" s="88">
        <f t="shared" si="245"/>
        <v>0</v>
      </c>
      <c r="GX290" s="88">
        <f t="shared" si="246"/>
        <v>0</v>
      </c>
      <c r="GY290" s="88">
        <f t="shared" si="247"/>
        <v>0</v>
      </c>
      <c r="GZ290" s="88">
        <f t="shared" si="248"/>
        <v>0</v>
      </c>
      <c r="HA290" s="88">
        <f t="shared" si="249"/>
        <v>0</v>
      </c>
      <c r="HB290" s="88">
        <f t="shared" si="250"/>
        <v>0</v>
      </c>
      <c r="HC290" s="88">
        <f t="shared" si="251"/>
        <v>0</v>
      </c>
      <c r="HD290" s="88">
        <f t="shared" si="252"/>
        <v>0</v>
      </c>
      <c r="HE290" s="88">
        <f t="shared" si="230"/>
        <v>0</v>
      </c>
    </row>
    <row r="291" spans="1:213" hidden="1" outlineLevel="1" x14ac:dyDescent="0.2">
      <c r="A291" s="21" t="str">
        <f t="shared" si="208"/>
        <v>tisdag</v>
      </c>
      <c r="B291" s="17">
        <f t="shared" si="231"/>
        <v>41</v>
      </c>
      <c r="C291" s="13">
        <v>45937</v>
      </c>
      <c r="D291" s="38"/>
      <c r="E291" s="38"/>
      <c r="F291" s="38"/>
      <c r="G291" s="39"/>
      <c r="H291" s="38"/>
      <c r="I291" s="38"/>
      <c r="J291" s="38"/>
      <c r="K291" s="38"/>
      <c r="L291" s="62"/>
      <c r="M291" s="38"/>
      <c r="N291" s="38"/>
      <c r="O291" s="62"/>
      <c r="P291" s="38"/>
      <c r="Q291" s="38"/>
      <c r="R291" s="38"/>
      <c r="S291" s="39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9"/>
      <c r="AE291" s="38"/>
      <c r="AF291" s="38"/>
      <c r="AG291" s="38"/>
      <c r="AH291" s="38"/>
      <c r="AI291" s="38"/>
      <c r="AJ291" s="38"/>
      <c r="AK291" s="38"/>
      <c r="AL291" s="39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9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9"/>
      <c r="BJ291" s="38"/>
      <c r="BK291" s="38"/>
      <c r="BL291" s="38"/>
      <c r="BM291" s="39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9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9"/>
      <c r="CX291" s="38"/>
      <c r="CY291" s="38"/>
      <c r="CZ291" s="38"/>
      <c r="DA291" s="39"/>
      <c r="DB291" s="38"/>
      <c r="DC291" s="38"/>
      <c r="DD291" s="38"/>
      <c r="DE291" s="38"/>
      <c r="DF291" s="38"/>
      <c r="DG291" s="38"/>
      <c r="DH291" s="38"/>
      <c r="DI291" s="38"/>
      <c r="DJ291" s="38"/>
      <c r="DK291" s="38"/>
      <c r="DL291" s="39"/>
      <c r="DM291" s="38"/>
      <c r="DN291" s="38"/>
      <c r="DO291" s="38"/>
      <c r="DP291" s="38"/>
      <c r="DQ291" s="39"/>
      <c r="DR291" s="38"/>
      <c r="DS291" s="38"/>
      <c r="DT291" s="38"/>
      <c r="DU291" s="38"/>
      <c r="DV291" s="38"/>
      <c r="DW291" s="38"/>
      <c r="DX291" s="39"/>
      <c r="DY291" s="38"/>
      <c r="DZ291" s="38"/>
      <c r="EA291" s="38"/>
      <c r="EB291" s="39"/>
      <c r="EC291" s="38"/>
      <c r="ED291" s="38"/>
      <c r="EE291" s="38"/>
      <c r="EF291" s="39"/>
      <c r="EG291" s="38"/>
      <c r="EH291" s="38"/>
      <c r="EI291" s="38"/>
      <c r="EJ291" s="38"/>
      <c r="EK291" s="38"/>
      <c r="EL291" s="38"/>
      <c r="EM291" s="38"/>
      <c r="EN291" s="38"/>
      <c r="EO291" s="39"/>
      <c r="EP291" s="38"/>
      <c r="EQ291" s="38"/>
      <c r="ER291" s="38"/>
      <c r="ES291" s="38"/>
      <c r="ET291" s="38"/>
      <c r="EU291" s="38"/>
      <c r="EV291" s="39"/>
      <c r="EW291" s="38"/>
      <c r="EX291" s="38"/>
      <c r="EY291" s="38"/>
      <c r="EZ291" s="38"/>
      <c r="FA291" s="38"/>
      <c r="FB291" s="38"/>
      <c r="FC291" s="38"/>
      <c r="FD291" s="38"/>
      <c r="FE291" s="38"/>
      <c r="FF291" s="38"/>
      <c r="FG291" s="38"/>
      <c r="FH291" s="38"/>
      <c r="FI291" s="38"/>
      <c r="FJ291" s="38"/>
      <c r="FK291" s="38"/>
      <c r="FL291" s="38"/>
      <c r="FM291" s="38"/>
      <c r="FN291" s="39"/>
      <c r="FO291" s="38"/>
      <c r="FP291" s="38"/>
      <c r="FQ291" s="38"/>
      <c r="FR291" s="38"/>
      <c r="FS291" s="38"/>
      <c r="FT291" s="38"/>
      <c r="FU291" s="38"/>
      <c r="FV291" s="38"/>
      <c r="FW291" s="38"/>
      <c r="FX291" s="38"/>
      <c r="FY291" s="38"/>
      <c r="FZ291" s="38"/>
      <c r="GA291" s="38"/>
      <c r="GB291" s="38"/>
      <c r="GC291" s="38"/>
      <c r="GD291" s="39"/>
      <c r="GE291" s="40">
        <f t="shared" si="232"/>
        <v>0</v>
      </c>
      <c r="GF291" s="65"/>
      <c r="GG291" s="69"/>
      <c r="GH291" s="69"/>
      <c r="GI291" s="100" t="s">
        <v>55</v>
      </c>
      <c r="GJ291" s="98">
        <f t="shared" si="229"/>
        <v>45937</v>
      </c>
      <c r="GK291" s="93">
        <f t="shared" si="233"/>
        <v>0</v>
      </c>
      <c r="GL291" s="88">
        <f t="shared" si="234"/>
        <v>0</v>
      </c>
      <c r="GM291" s="88">
        <f t="shared" si="235"/>
        <v>0</v>
      </c>
      <c r="GN291" s="88">
        <f t="shared" si="236"/>
        <v>0</v>
      </c>
      <c r="GO291" s="88">
        <f t="shared" si="237"/>
        <v>0</v>
      </c>
      <c r="GP291" s="88">
        <f t="shared" si="238"/>
        <v>0</v>
      </c>
      <c r="GQ291" s="88">
        <f t="shared" si="239"/>
        <v>0</v>
      </c>
      <c r="GR291" s="88">
        <f t="shared" si="240"/>
        <v>0</v>
      </c>
      <c r="GS291" s="88">
        <f t="shared" si="241"/>
        <v>0</v>
      </c>
      <c r="GT291" s="88">
        <f t="shared" si="242"/>
        <v>0</v>
      </c>
      <c r="GU291" s="88">
        <f t="shared" si="243"/>
        <v>0</v>
      </c>
      <c r="GV291" s="88">
        <f t="shared" si="244"/>
        <v>0</v>
      </c>
      <c r="GW291" s="88">
        <f t="shared" si="245"/>
        <v>0</v>
      </c>
      <c r="GX291" s="88">
        <f t="shared" si="246"/>
        <v>0</v>
      </c>
      <c r="GY291" s="88">
        <f t="shared" si="247"/>
        <v>0</v>
      </c>
      <c r="GZ291" s="88">
        <f t="shared" si="248"/>
        <v>0</v>
      </c>
      <c r="HA291" s="88">
        <f t="shared" si="249"/>
        <v>0</v>
      </c>
      <c r="HB291" s="88">
        <f t="shared" si="250"/>
        <v>0</v>
      </c>
      <c r="HC291" s="88">
        <f t="shared" si="251"/>
        <v>0</v>
      </c>
      <c r="HD291" s="88">
        <f t="shared" si="252"/>
        <v>0</v>
      </c>
      <c r="HE291" s="88">
        <f t="shared" si="230"/>
        <v>0</v>
      </c>
    </row>
    <row r="292" spans="1:213" hidden="1" outlineLevel="1" x14ac:dyDescent="0.2">
      <c r="A292" s="21" t="str">
        <f t="shared" si="208"/>
        <v>onsdag</v>
      </c>
      <c r="B292" s="17">
        <f t="shared" si="231"/>
        <v>41</v>
      </c>
      <c r="C292" s="13">
        <v>45938</v>
      </c>
      <c r="D292" s="38"/>
      <c r="E292" s="38"/>
      <c r="F292" s="38"/>
      <c r="G292" s="39"/>
      <c r="H292" s="38"/>
      <c r="I292" s="38"/>
      <c r="J292" s="38"/>
      <c r="K292" s="38"/>
      <c r="L292" s="62"/>
      <c r="M292" s="38"/>
      <c r="N292" s="38"/>
      <c r="O292" s="62"/>
      <c r="P292" s="38"/>
      <c r="Q292" s="38"/>
      <c r="R292" s="38"/>
      <c r="S292" s="39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9"/>
      <c r="AE292" s="38"/>
      <c r="AF292" s="38"/>
      <c r="AG292" s="38"/>
      <c r="AH292" s="38"/>
      <c r="AI292" s="38"/>
      <c r="AJ292" s="38"/>
      <c r="AK292" s="38"/>
      <c r="AL292" s="39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9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9"/>
      <c r="BJ292" s="38"/>
      <c r="BK292" s="38"/>
      <c r="BL292" s="38"/>
      <c r="BM292" s="39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9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9"/>
      <c r="CX292" s="38"/>
      <c r="CY292" s="38"/>
      <c r="CZ292" s="38"/>
      <c r="DA292" s="39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9"/>
      <c r="DM292" s="38"/>
      <c r="DN292" s="38"/>
      <c r="DO292" s="38"/>
      <c r="DP292" s="38"/>
      <c r="DQ292" s="39"/>
      <c r="DR292" s="38"/>
      <c r="DS292" s="38"/>
      <c r="DT292" s="38"/>
      <c r="DU292" s="38"/>
      <c r="DV292" s="38"/>
      <c r="DW292" s="38"/>
      <c r="DX292" s="39"/>
      <c r="DY292" s="38"/>
      <c r="DZ292" s="38"/>
      <c r="EA292" s="38"/>
      <c r="EB292" s="39"/>
      <c r="EC292" s="38"/>
      <c r="ED292" s="38"/>
      <c r="EE292" s="38"/>
      <c r="EF292" s="39"/>
      <c r="EG292" s="38"/>
      <c r="EH292" s="38"/>
      <c r="EI292" s="38"/>
      <c r="EJ292" s="38"/>
      <c r="EK292" s="38"/>
      <c r="EL292" s="38"/>
      <c r="EM292" s="38"/>
      <c r="EN292" s="38"/>
      <c r="EO292" s="39"/>
      <c r="EP292" s="38"/>
      <c r="EQ292" s="38"/>
      <c r="ER292" s="38"/>
      <c r="ES292" s="38"/>
      <c r="ET292" s="38"/>
      <c r="EU292" s="38"/>
      <c r="EV292" s="39"/>
      <c r="EW292" s="38"/>
      <c r="EX292" s="38"/>
      <c r="EY292" s="38"/>
      <c r="EZ292" s="38"/>
      <c r="FA292" s="38"/>
      <c r="FB292" s="38"/>
      <c r="FC292" s="38"/>
      <c r="FD292" s="38"/>
      <c r="FE292" s="38"/>
      <c r="FF292" s="38"/>
      <c r="FG292" s="38"/>
      <c r="FH292" s="38"/>
      <c r="FI292" s="38"/>
      <c r="FJ292" s="38"/>
      <c r="FK292" s="38"/>
      <c r="FL292" s="38"/>
      <c r="FM292" s="38"/>
      <c r="FN292" s="39"/>
      <c r="FO292" s="38"/>
      <c r="FP292" s="38"/>
      <c r="FQ292" s="38"/>
      <c r="FR292" s="38"/>
      <c r="FS292" s="38"/>
      <c r="FT292" s="38"/>
      <c r="FU292" s="38"/>
      <c r="FV292" s="38"/>
      <c r="FW292" s="38"/>
      <c r="FX292" s="38"/>
      <c r="FY292" s="38"/>
      <c r="FZ292" s="38"/>
      <c r="GA292" s="38"/>
      <c r="GB292" s="38"/>
      <c r="GC292" s="38"/>
      <c r="GD292" s="39"/>
      <c r="GE292" s="40">
        <f t="shared" si="232"/>
        <v>0</v>
      </c>
      <c r="GF292" s="65"/>
      <c r="GG292" s="69"/>
      <c r="GH292" s="69"/>
      <c r="GI292" s="100" t="s">
        <v>55</v>
      </c>
      <c r="GJ292" s="98">
        <f t="shared" si="229"/>
        <v>45938</v>
      </c>
      <c r="GK292" s="93">
        <f t="shared" si="233"/>
        <v>0</v>
      </c>
      <c r="GL292" s="88">
        <f t="shared" si="234"/>
        <v>0</v>
      </c>
      <c r="GM292" s="88">
        <f t="shared" si="235"/>
        <v>0</v>
      </c>
      <c r="GN292" s="88">
        <f t="shared" si="236"/>
        <v>0</v>
      </c>
      <c r="GO292" s="88">
        <f t="shared" si="237"/>
        <v>0</v>
      </c>
      <c r="GP292" s="88">
        <f t="shared" si="238"/>
        <v>0</v>
      </c>
      <c r="GQ292" s="88">
        <f t="shared" si="239"/>
        <v>0</v>
      </c>
      <c r="GR292" s="88">
        <f t="shared" si="240"/>
        <v>0</v>
      </c>
      <c r="GS292" s="88">
        <f t="shared" si="241"/>
        <v>0</v>
      </c>
      <c r="GT292" s="88">
        <f t="shared" si="242"/>
        <v>0</v>
      </c>
      <c r="GU292" s="88">
        <f t="shared" si="243"/>
        <v>0</v>
      </c>
      <c r="GV292" s="88">
        <f t="shared" si="244"/>
        <v>0</v>
      </c>
      <c r="GW292" s="88">
        <f t="shared" si="245"/>
        <v>0</v>
      </c>
      <c r="GX292" s="88">
        <f t="shared" si="246"/>
        <v>0</v>
      </c>
      <c r="GY292" s="88">
        <f t="shared" si="247"/>
        <v>0</v>
      </c>
      <c r="GZ292" s="88">
        <f t="shared" si="248"/>
        <v>0</v>
      </c>
      <c r="HA292" s="88">
        <f t="shared" si="249"/>
        <v>0</v>
      </c>
      <c r="HB292" s="88">
        <f t="shared" si="250"/>
        <v>0</v>
      </c>
      <c r="HC292" s="88">
        <f t="shared" si="251"/>
        <v>0</v>
      </c>
      <c r="HD292" s="88">
        <f t="shared" si="252"/>
        <v>0</v>
      </c>
      <c r="HE292" s="88">
        <f t="shared" si="230"/>
        <v>0</v>
      </c>
    </row>
    <row r="293" spans="1:213" hidden="1" outlineLevel="1" x14ac:dyDescent="0.2">
      <c r="A293" s="21" t="str">
        <f t="shared" si="208"/>
        <v>torsdag</v>
      </c>
      <c r="B293" s="17">
        <f t="shared" si="231"/>
        <v>41</v>
      </c>
      <c r="C293" s="13">
        <v>45939</v>
      </c>
      <c r="D293" s="38"/>
      <c r="E293" s="38"/>
      <c r="F293" s="38"/>
      <c r="G293" s="39"/>
      <c r="H293" s="38"/>
      <c r="I293" s="38"/>
      <c r="J293" s="38"/>
      <c r="K293" s="38"/>
      <c r="L293" s="62"/>
      <c r="M293" s="38"/>
      <c r="N293" s="38"/>
      <c r="O293" s="62"/>
      <c r="P293" s="38"/>
      <c r="Q293" s="38"/>
      <c r="R293" s="38"/>
      <c r="S293" s="39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9"/>
      <c r="AE293" s="38"/>
      <c r="AF293" s="38"/>
      <c r="AG293" s="38"/>
      <c r="AH293" s="38"/>
      <c r="AI293" s="38"/>
      <c r="AJ293" s="38"/>
      <c r="AK293" s="38"/>
      <c r="AL293" s="39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9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9"/>
      <c r="BJ293" s="38"/>
      <c r="BK293" s="38"/>
      <c r="BL293" s="38"/>
      <c r="BM293" s="39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9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9"/>
      <c r="CX293" s="38"/>
      <c r="CY293" s="38"/>
      <c r="CZ293" s="38"/>
      <c r="DA293" s="39"/>
      <c r="DB293" s="38"/>
      <c r="DC293" s="38"/>
      <c r="DD293" s="38"/>
      <c r="DE293" s="38"/>
      <c r="DF293" s="38"/>
      <c r="DG293" s="38"/>
      <c r="DH293" s="38"/>
      <c r="DI293" s="38"/>
      <c r="DJ293" s="38"/>
      <c r="DK293" s="38"/>
      <c r="DL293" s="39"/>
      <c r="DM293" s="38"/>
      <c r="DN293" s="38"/>
      <c r="DO293" s="38"/>
      <c r="DP293" s="38"/>
      <c r="DQ293" s="39"/>
      <c r="DR293" s="38"/>
      <c r="DS293" s="38"/>
      <c r="DT293" s="38"/>
      <c r="DU293" s="38"/>
      <c r="DV293" s="38"/>
      <c r="DW293" s="38"/>
      <c r="DX293" s="39"/>
      <c r="DY293" s="38"/>
      <c r="DZ293" s="38"/>
      <c r="EA293" s="38"/>
      <c r="EB293" s="39"/>
      <c r="EC293" s="38"/>
      <c r="ED293" s="38"/>
      <c r="EE293" s="38"/>
      <c r="EF293" s="39"/>
      <c r="EG293" s="38"/>
      <c r="EH293" s="38"/>
      <c r="EI293" s="38"/>
      <c r="EJ293" s="38"/>
      <c r="EK293" s="38"/>
      <c r="EL293" s="38"/>
      <c r="EM293" s="38"/>
      <c r="EN293" s="38"/>
      <c r="EO293" s="39"/>
      <c r="EP293" s="38"/>
      <c r="EQ293" s="38"/>
      <c r="ER293" s="38"/>
      <c r="ES293" s="38"/>
      <c r="ET293" s="38"/>
      <c r="EU293" s="38"/>
      <c r="EV293" s="39"/>
      <c r="EW293" s="38"/>
      <c r="EX293" s="38"/>
      <c r="EY293" s="38"/>
      <c r="EZ293" s="38"/>
      <c r="FA293" s="38"/>
      <c r="FB293" s="38"/>
      <c r="FC293" s="38"/>
      <c r="FD293" s="38"/>
      <c r="FE293" s="38"/>
      <c r="FF293" s="38"/>
      <c r="FG293" s="38"/>
      <c r="FH293" s="38"/>
      <c r="FI293" s="38"/>
      <c r="FJ293" s="38"/>
      <c r="FK293" s="38"/>
      <c r="FL293" s="38"/>
      <c r="FM293" s="38"/>
      <c r="FN293" s="39"/>
      <c r="FO293" s="38"/>
      <c r="FP293" s="38"/>
      <c r="FQ293" s="38"/>
      <c r="FR293" s="38"/>
      <c r="FS293" s="38"/>
      <c r="FT293" s="38"/>
      <c r="FU293" s="38"/>
      <c r="FV293" s="38"/>
      <c r="FW293" s="38"/>
      <c r="FX293" s="38"/>
      <c r="FY293" s="38"/>
      <c r="FZ293" s="38"/>
      <c r="GA293" s="38"/>
      <c r="GB293" s="38"/>
      <c r="GC293" s="38"/>
      <c r="GD293" s="39"/>
      <c r="GE293" s="40">
        <f t="shared" si="232"/>
        <v>0</v>
      </c>
      <c r="GF293" s="65"/>
      <c r="GG293" s="69"/>
      <c r="GH293" s="69"/>
      <c r="GI293" s="100" t="s">
        <v>55</v>
      </c>
      <c r="GJ293" s="98">
        <f t="shared" si="229"/>
        <v>45939</v>
      </c>
      <c r="GK293" s="93">
        <f t="shared" si="233"/>
        <v>0</v>
      </c>
      <c r="GL293" s="88">
        <f t="shared" si="234"/>
        <v>0</v>
      </c>
      <c r="GM293" s="88">
        <f t="shared" si="235"/>
        <v>0</v>
      </c>
      <c r="GN293" s="88">
        <f t="shared" si="236"/>
        <v>0</v>
      </c>
      <c r="GO293" s="88">
        <f t="shared" si="237"/>
        <v>0</v>
      </c>
      <c r="GP293" s="88">
        <f t="shared" si="238"/>
        <v>0</v>
      </c>
      <c r="GQ293" s="88">
        <f t="shared" si="239"/>
        <v>0</v>
      </c>
      <c r="GR293" s="88">
        <f t="shared" si="240"/>
        <v>0</v>
      </c>
      <c r="GS293" s="88">
        <f t="shared" si="241"/>
        <v>0</v>
      </c>
      <c r="GT293" s="88">
        <f t="shared" si="242"/>
        <v>0</v>
      </c>
      <c r="GU293" s="88">
        <f t="shared" si="243"/>
        <v>0</v>
      </c>
      <c r="GV293" s="88">
        <f t="shared" si="244"/>
        <v>0</v>
      </c>
      <c r="GW293" s="88">
        <f t="shared" si="245"/>
        <v>0</v>
      </c>
      <c r="GX293" s="88">
        <f t="shared" si="246"/>
        <v>0</v>
      </c>
      <c r="GY293" s="88">
        <f t="shared" si="247"/>
        <v>0</v>
      </c>
      <c r="GZ293" s="88">
        <f t="shared" si="248"/>
        <v>0</v>
      </c>
      <c r="HA293" s="88">
        <f t="shared" si="249"/>
        <v>0</v>
      </c>
      <c r="HB293" s="88">
        <f t="shared" si="250"/>
        <v>0</v>
      </c>
      <c r="HC293" s="88">
        <f t="shared" si="251"/>
        <v>0</v>
      </c>
      <c r="HD293" s="88">
        <f t="shared" si="252"/>
        <v>0</v>
      </c>
      <c r="HE293" s="88">
        <f t="shared" si="230"/>
        <v>0</v>
      </c>
    </row>
    <row r="294" spans="1:213" hidden="1" outlineLevel="1" x14ac:dyDescent="0.2">
      <c r="A294" s="21" t="str">
        <f t="shared" si="208"/>
        <v>fredag</v>
      </c>
      <c r="B294" s="17">
        <f t="shared" si="231"/>
        <v>41</v>
      </c>
      <c r="C294" s="13">
        <v>45940</v>
      </c>
      <c r="D294" s="38"/>
      <c r="E294" s="38"/>
      <c r="F294" s="38"/>
      <c r="G294" s="39"/>
      <c r="H294" s="38"/>
      <c r="I294" s="38"/>
      <c r="J294" s="38"/>
      <c r="K294" s="38"/>
      <c r="L294" s="62"/>
      <c r="M294" s="38"/>
      <c r="N294" s="38"/>
      <c r="O294" s="62"/>
      <c r="P294" s="38"/>
      <c r="Q294" s="38"/>
      <c r="R294" s="38"/>
      <c r="S294" s="39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9"/>
      <c r="AE294" s="38"/>
      <c r="AF294" s="38"/>
      <c r="AG294" s="38"/>
      <c r="AH294" s="38"/>
      <c r="AI294" s="38"/>
      <c r="AJ294" s="38"/>
      <c r="AK294" s="38"/>
      <c r="AL294" s="39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9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9"/>
      <c r="BJ294" s="38"/>
      <c r="BK294" s="38"/>
      <c r="BL294" s="38"/>
      <c r="BM294" s="39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9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9"/>
      <c r="CX294" s="38"/>
      <c r="CY294" s="38"/>
      <c r="CZ294" s="38"/>
      <c r="DA294" s="39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9"/>
      <c r="DM294" s="38"/>
      <c r="DN294" s="38"/>
      <c r="DO294" s="38"/>
      <c r="DP294" s="38"/>
      <c r="DQ294" s="39"/>
      <c r="DR294" s="38"/>
      <c r="DS294" s="38"/>
      <c r="DT294" s="38"/>
      <c r="DU294" s="38"/>
      <c r="DV294" s="38"/>
      <c r="DW294" s="38"/>
      <c r="DX294" s="39"/>
      <c r="DY294" s="38"/>
      <c r="DZ294" s="38"/>
      <c r="EA294" s="38"/>
      <c r="EB294" s="39"/>
      <c r="EC294" s="38"/>
      <c r="ED294" s="38"/>
      <c r="EE294" s="38"/>
      <c r="EF294" s="39"/>
      <c r="EG294" s="38"/>
      <c r="EH294" s="38"/>
      <c r="EI294" s="38"/>
      <c r="EJ294" s="38"/>
      <c r="EK294" s="38"/>
      <c r="EL294" s="38"/>
      <c r="EM294" s="38"/>
      <c r="EN294" s="38"/>
      <c r="EO294" s="39"/>
      <c r="EP294" s="38"/>
      <c r="EQ294" s="38"/>
      <c r="ER294" s="38"/>
      <c r="ES294" s="38"/>
      <c r="ET294" s="38"/>
      <c r="EU294" s="38"/>
      <c r="EV294" s="39"/>
      <c r="EW294" s="38"/>
      <c r="EX294" s="38"/>
      <c r="EY294" s="38"/>
      <c r="EZ294" s="38"/>
      <c r="FA294" s="38"/>
      <c r="FB294" s="38"/>
      <c r="FC294" s="38"/>
      <c r="FD294" s="38"/>
      <c r="FE294" s="38"/>
      <c r="FF294" s="38"/>
      <c r="FG294" s="38"/>
      <c r="FH294" s="38"/>
      <c r="FI294" s="38"/>
      <c r="FJ294" s="38"/>
      <c r="FK294" s="38"/>
      <c r="FL294" s="38"/>
      <c r="FM294" s="38"/>
      <c r="FN294" s="39"/>
      <c r="FO294" s="38"/>
      <c r="FP294" s="38"/>
      <c r="FQ294" s="38"/>
      <c r="FR294" s="38"/>
      <c r="FS294" s="38"/>
      <c r="FT294" s="38"/>
      <c r="FU294" s="38"/>
      <c r="FV294" s="38"/>
      <c r="FW294" s="38"/>
      <c r="FX294" s="38"/>
      <c r="FY294" s="38"/>
      <c r="FZ294" s="38"/>
      <c r="GA294" s="38"/>
      <c r="GB294" s="38"/>
      <c r="GC294" s="38"/>
      <c r="GD294" s="39"/>
      <c r="GE294" s="40">
        <f t="shared" si="232"/>
        <v>0</v>
      </c>
      <c r="GF294" s="65"/>
      <c r="GG294" s="69"/>
      <c r="GH294" s="69"/>
      <c r="GI294" s="100" t="s">
        <v>55</v>
      </c>
      <c r="GJ294" s="98">
        <f t="shared" si="229"/>
        <v>45940</v>
      </c>
      <c r="GK294" s="93">
        <f t="shared" si="233"/>
        <v>0</v>
      </c>
      <c r="GL294" s="88">
        <f t="shared" si="234"/>
        <v>0</v>
      </c>
      <c r="GM294" s="88">
        <f t="shared" si="235"/>
        <v>0</v>
      </c>
      <c r="GN294" s="88">
        <f t="shared" si="236"/>
        <v>0</v>
      </c>
      <c r="GO294" s="88">
        <f t="shared" si="237"/>
        <v>0</v>
      </c>
      <c r="GP294" s="88">
        <f t="shared" si="238"/>
        <v>0</v>
      </c>
      <c r="GQ294" s="88">
        <f t="shared" si="239"/>
        <v>0</v>
      </c>
      <c r="GR294" s="88">
        <f t="shared" si="240"/>
        <v>0</v>
      </c>
      <c r="GS294" s="88">
        <f t="shared" si="241"/>
        <v>0</v>
      </c>
      <c r="GT294" s="88">
        <f t="shared" si="242"/>
        <v>0</v>
      </c>
      <c r="GU294" s="88">
        <f t="shared" si="243"/>
        <v>0</v>
      </c>
      <c r="GV294" s="88">
        <f t="shared" si="244"/>
        <v>0</v>
      </c>
      <c r="GW294" s="88">
        <f t="shared" si="245"/>
        <v>0</v>
      </c>
      <c r="GX294" s="88">
        <f t="shared" si="246"/>
        <v>0</v>
      </c>
      <c r="GY294" s="88">
        <f t="shared" si="247"/>
        <v>0</v>
      </c>
      <c r="GZ294" s="88">
        <f t="shared" si="248"/>
        <v>0</v>
      </c>
      <c r="HA294" s="88">
        <f t="shared" si="249"/>
        <v>0</v>
      </c>
      <c r="HB294" s="88">
        <f t="shared" si="250"/>
        <v>0</v>
      </c>
      <c r="HC294" s="88">
        <f t="shared" si="251"/>
        <v>0</v>
      </c>
      <c r="HD294" s="88">
        <f t="shared" si="252"/>
        <v>0</v>
      </c>
      <c r="HE294" s="88">
        <f t="shared" si="230"/>
        <v>0</v>
      </c>
    </row>
    <row r="295" spans="1:213" hidden="1" outlineLevel="1" x14ac:dyDescent="0.2">
      <c r="A295" s="21" t="str">
        <f t="shared" si="208"/>
        <v>lördag</v>
      </c>
      <c r="B295" s="17">
        <f t="shared" si="231"/>
        <v>41</v>
      </c>
      <c r="C295" s="13">
        <v>45941</v>
      </c>
      <c r="D295" s="38"/>
      <c r="E295" s="38"/>
      <c r="F295" s="38"/>
      <c r="G295" s="39"/>
      <c r="H295" s="38"/>
      <c r="I295" s="38"/>
      <c r="J295" s="38"/>
      <c r="K295" s="38"/>
      <c r="L295" s="62"/>
      <c r="M295" s="38"/>
      <c r="N295" s="38"/>
      <c r="O295" s="62"/>
      <c r="P295" s="38"/>
      <c r="Q295" s="38"/>
      <c r="R295" s="38"/>
      <c r="S295" s="39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9"/>
      <c r="AE295" s="38"/>
      <c r="AF295" s="38"/>
      <c r="AG295" s="38"/>
      <c r="AH295" s="38"/>
      <c r="AI295" s="38"/>
      <c r="AJ295" s="38"/>
      <c r="AK295" s="38"/>
      <c r="AL295" s="39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9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9"/>
      <c r="BJ295" s="38"/>
      <c r="BK295" s="38"/>
      <c r="BL295" s="38"/>
      <c r="BM295" s="39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9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9"/>
      <c r="CX295" s="38"/>
      <c r="CY295" s="38"/>
      <c r="CZ295" s="38"/>
      <c r="DA295" s="39"/>
      <c r="DB295" s="38"/>
      <c r="DC295" s="38"/>
      <c r="DD295" s="38"/>
      <c r="DE295" s="38"/>
      <c r="DF295" s="38"/>
      <c r="DG295" s="38"/>
      <c r="DH295" s="38"/>
      <c r="DI295" s="38"/>
      <c r="DJ295" s="38"/>
      <c r="DK295" s="38"/>
      <c r="DL295" s="39"/>
      <c r="DM295" s="38"/>
      <c r="DN295" s="38"/>
      <c r="DO295" s="38"/>
      <c r="DP295" s="38"/>
      <c r="DQ295" s="39"/>
      <c r="DR295" s="38"/>
      <c r="DS295" s="38"/>
      <c r="DT295" s="38"/>
      <c r="DU295" s="38"/>
      <c r="DV295" s="38"/>
      <c r="DW295" s="38"/>
      <c r="DX295" s="39"/>
      <c r="DY295" s="38"/>
      <c r="DZ295" s="38"/>
      <c r="EA295" s="38"/>
      <c r="EB295" s="39"/>
      <c r="EC295" s="38"/>
      <c r="ED295" s="38"/>
      <c r="EE295" s="38"/>
      <c r="EF295" s="39"/>
      <c r="EG295" s="38"/>
      <c r="EH295" s="38"/>
      <c r="EI295" s="38"/>
      <c r="EJ295" s="38"/>
      <c r="EK295" s="38"/>
      <c r="EL295" s="38"/>
      <c r="EM295" s="38"/>
      <c r="EN295" s="38"/>
      <c r="EO295" s="39"/>
      <c r="EP295" s="38"/>
      <c r="EQ295" s="38"/>
      <c r="ER295" s="38"/>
      <c r="ES295" s="38"/>
      <c r="ET295" s="38"/>
      <c r="EU295" s="38"/>
      <c r="EV295" s="39"/>
      <c r="EW295" s="38"/>
      <c r="EX295" s="38"/>
      <c r="EY295" s="38"/>
      <c r="EZ295" s="38"/>
      <c r="FA295" s="38"/>
      <c r="FB295" s="38"/>
      <c r="FC295" s="38"/>
      <c r="FD295" s="38"/>
      <c r="FE295" s="38"/>
      <c r="FF295" s="38"/>
      <c r="FG295" s="38"/>
      <c r="FH295" s="38"/>
      <c r="FI295" s="38"/>
      <c r="FJ295" s="38"/>
      <c r="FK295" s="38"/>
      <c r="FL295" s="38"/>
      <c r="FM295" s="38"/>
      <c r="FN295" s="39"/>
      <c r="FO295" s="38"/>
      <c r="FP295" s="38"/>
      <c r="FQ295" s="38"/>
      <c r="FR295" s="38"/>
      <c r="FS295" s="38"/>
      <c r="FT295" s="38"/>
      <c r="FU295" s="38"/>
      <c r="FV295" s="38"/>
      <c r="FW295" s="38"/>
      <c r="FX295" s="38"/>
      <c r="FY295" s="38"/>
      <c r="FZ295" s="38"/>
      <c r="GA295" s="38"/>
      <c r="GB295" s="38"/>
      <c r="GC295" s="38"/>
      <c r="GD295" s="39"/>
      <c r="GE295" s="40">
        <f t="shared" si="232"/>
        <v>0</v>
      </c>
      <c r="GF295" s="65"/>
      <c r="GG295" s="69"/>
      <c r="GH295" s="69"/>
      <c r="GI295" s="100" t="s">
        <v>55</v>
      </c>
      <c r="GJ295" s="98">
        <f t="shared" si="229"/>
        <v>45941</v>
      </c>
      <c r="GK295" s="93">
        <f t="shared" si="233"/>
        <v>0</v>
      </c>
      <c r="GL295" s="88">
        <f t="shared" si="234"/>
        <v>0</v>
      </c>
      <c r="GM295" s="88">
        <f t="shared" si="235"/>
        <v>0</v>
      </c>
      <c r="GN295" s="88">
        <f t="shared" si="236"/>
        <v>0</v>
      </c>
      <c r="GO295" s="88">
        <f t="shared" si="237"/>
        <v>0</v>
      </c>
      <c r="GP295" s="88">
        <f t="shared" si="238"/>
        <v>0</v>
      </c>
      <c r="GQ295" s="88">
        <f t="shared" si="239"/>
        <v>0</v>
      </c>
      <c r="GR295" s="88">
        <f t="shared" si="240"/>
        <v>0</v>
      </c>
      <c r="GS295" s="88">
        <f t="shared" si="241"/>
        <v>0</v>
      </c>
      <c r="GT295" s="88">
        <f t="shared" si="242"/>
        <v>0</v>
      </c>
      <c r="GU295" s="88">
        <f t="shared" si="243"/>
        <v>0</v>
      </c>
      <c r="GV295" s="88">
        <f t="shared" si="244"/>
        <v>0</v>
      </c>
      <c r="GW295" s="88">
        <f t="shared" si="245"/>
        <v>0</v>
      </c>
      <c r="GX295" s="88">
        <f t="shared" si="246"/>
        <v>0</v>
      </c>
      <c r="GY295" s="88">
        <f t="shared" si="247"/>
        <v>0</v>
      </c>
      <c r="GZ295" s="88">
        <f t="shared" si="248"/>
        <v>0</v>
      </c>
      <c r="HA295" s="88">
        <f t="shared" si="249"/>
        <v>0</v>
      </c>
      <c r="HB295" s="88">
        <f t="shared" si="250"/>
        <v>0</v>
      </c>
      <c r="HC295" s="88">
        <f t="shared" si="251"/>
        <v>0</v>
      </c>
      <c r="HD295" s="88">
        <f t="shared" si="252"/>
        <v>0</v>
      </c>
      <c r="HE295" s="88">
        <f t="shared" si="230"/>
        <v>0</v>
      </c>
    </row>
    <row r="296" spans="1:213" hidden="1" outlineLevel="1" x14ac:dyDescent="0.2">
      <c r="A296" s="21" t="str">
        <f t="shared" si="208"/>
        <v>söndag</v>
      </c>
      <c r="B296" s="17">
        <f t="shared" si="231"/>
        <v>41</v>
      </c>
      <c r="C296" s="13">
        <v>45942</v>
      </c>
      <c r="D296" s="38"/>
      <c r="E296" s="38"/>
      <c r="F296" s="38"/>
      <c r="G296" s="39"/>
      <c r="H296" s="38"/>
      <c r="I296" s="38"/>
      <c r="J296" s="38"/>
      <c r="K296" s="38"/>
      <c r="L296" s="62"/>
      <c r="M296" s="38"/>
      <c r="N296" s="38"/>
      <c r="O296" s="62"/>
      <c r="P296" s="38"/>
      <c r="Q296" s="38"/>
      <c r="R296" s="38"/>
      <c r="S296" s="39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9"/>
      <c r="AE296" s="38"/>
      <c r="AF296" s="38"/>
      <c r="AG296" s="38"/>
      <c r="AH296" s="38"/>
      <c r="AI296" s="38"/>
      <c r="AJ296" s="38"/>
      <c r="AK296" s="38"/>
      <c r="AL296" s="39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9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9"/>
      <c r="BJ296" s="38"/>
      <c r="BK296" s="38"/>
      <c r="BL296" s="38"/>
      <c r="BM296" s="39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9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9"/>
      <c r="CX296" s="38"/>
      <c r="CY296" s="38"/>
      <c r="CZ296" s="38"/>
      <c r="DA296" s="39"/>
      <c r="DB296" s="38"/>
      <c r="DC296" s="38"/>
      <c r="DD296" s="38"/>
      <c r="DE296" s="38"/>
      <c r="DF296" s="38"/>
      <c r="DG296" s="38"/>
      <c r="DH296" s="38"/>
      <c r="DI296" s="38"/>
      <c r="DJ296" s="38"/>
      <c r="DK296" s="38"/>
      <c r="DL296" s="39"/>
      <c r="DM296" s="38"/>
      <c r="DN296" s="38"/>
      <c r="DO296" s="38"/>
      <c r="DP296" s="38"/>
      <c r="DQ296" s="39"/>
      <c r="DR296" s="38"/>
      <c r="DS296" s="38"/>
      <c r="DT296" s="38"/>
      <c r="DU296" s="38"/>
      <c r="DV296" s="38"/>
      <c r="DW296" s="38"/>
      <c r="DX296" s="39"/>
      <c r="DY296" s="38"/>
      <c r="DZ296" s="38"/>
      <c r="EA296" s="38"/>
      <c r="EB296" s="39"/>
      <c r="EC296" s="38"/>
      <c r="ED296" s="38"/>
      <c r="EE296" s="38"/>
      <c r="EF296" s="39"/>
      <c r="EG296" s="38"/>
      <c r="EH296" s="38"/>
      <c r="EI296" s="38"/>
      <c r="EJ296" s="38"/>
      <c r="EK296" s="38"/>
      <c r="EL296" s="38"/>
      <c r="EM296" s="38"/>
      <c r="EN296" s="38"/>
      <c r="EO296" s="39"/>
      <c r="EP296" s="38"/>
      <c r="EQ296" s="38"/>
      <c r="ER296" s="38"/>
      <c r="ES296" s="38"/>
      <c r="ET296" s="38"/>
      <c r="EU296" s="38"/>
      <c r="EV296" s="39"/>
      <c r="EW296" s="38"/>
      <c r="EX296" s="38"/>
      <c r="EY296" s="38"/>
      <c r="EZ296" s="38"/>
      <c r="FA296" s="38"/>
      <c r="FB296" s="38"/>
      <c r="FC296" s="38"/>
      <c r="FD296" s="38"/>
      <c r="FE296" s="38"/>
      <c r="FF296" s="38"/>
      <c r="FG296" s="38"/>
      <c r="FH296" s="38"/>
      <c r="FI296" s="38"/>
      <c r="FJ296" s="38"/>
      <c r="FK296" s="38"/>
      <c r="FL296" s="38"/>
      <c r="FM296" s="38"/>
      <c r="FN296" s="39"/>
      <c r="FO296" s="38"/>
      <c r="FP296" s="38"/>
      <c r="FQ296" s="38"/>
      <c r="FR296" s="38"/>
      <c r="FS296" s="38"/>
      <c r="FT296" s="38"/>
      <c r="FU296" s="38"/>
      <c r="FV296" s="38"/>
      <c r="FW296" s="38"/>
      <c r="FX296" s="38"/>
      <c r="FY296" s="38"/>
      <c r="FZ296" s="38"/>
      <c r="GA296" s="38"/>
      <c r="GB296" s="38"/>
      <c r="GC296" s="38"/>
      <c r="GD296" s="39"/>
      <c r="GE296" s="40">
        <f t="shared" si="232"/>
        <v>0</v>
      </c>
      <c r="GF296" s="65"/>
      <c r="GG296" s="69"/>
      <c r="GH296" s="69"/>
      <c r="GI296" s="100" t="s">
        <v>55</v>
      </c>
      <c r="GJ296" s="98">
        <f t="shared" si="229"/>
        <v>45942</v>
      </c>
      <c r="GK296" s="93">
        <f t="shared" si="233"/>
        <v>0</v>
      </c>
      <c r="GL296" s="88">
        <f t="shared" si="234"/>
        <v>0</v>
      </c>
      <c r="GM296" s="88">
        <f t="shared" si="235"/>
        <v>0</v>
      </c>
      <c r="GN296" s="88">
        <f t="shared" si="236"/>
        <v>0</v>
      </c>
      <c r="GO296" s="88">
        <f t="shared" si="237"/>
        <v>0</v>
      </c>
      <c r="GP296" s="88">
        <f t="shared" si="238"/>
        <v>0</v>
      </c>
      <c r="GQ296" s="88">
        <f t="shared" si="239"/>
        <v>0</v>
      </c>
      <c r="GR296" s="88">
        <f t="shared" si="240"/>
        <v>0</v>
      </c>
      <c r="GS296" s="88">
        <f t="shared" si="241"/>
        <v>0</v>
      </c>
      <c r="GT296" s="88">
        <f t="shared" si="242"/>
        <v>0</v>
      </c>
      <c r="GU296" s="88">
        <f t="shared" si="243"/>
        <v>0</v>
      </c>
      <c r="GV296" s="88">
        <f t="shared" si="244"/>
        <v>0</v>
      </c>
      <c r="GW296" s="88">
        <f t="shared" si="245"/>
        <v>0</v>
      </c>
      <c r="GX296" s="88">
        <f t="shared" si="246"/>
        <v>0</v>
      </c>
      <c r="GY296" s="88">
        <f t="shared" si="247"/>
        <v>0</v>
      </c>
      <c r="GZ296" s="88">
        <f t="shared" si="248"/>
        <v>0</v>
      </c>
      <c r="HA296" s="88">
        <f t="shared" si="249"/>
        <v>0</v>
      </c>
      <c r="HB296" s="88">
        <f t="shared" si="250"/>
        <v>0</v>
      </c>
      <c r="HC296" s="88">
        <f t="shared" si="251"/>
        <v>0</v>
      </c>
      <c r="HD296" s="88">
        <f t="shared" si="252"/>
        <v>0</v>
      </c>
      <c r="HE296" s="88">
        <f t="shared" si="230"/>
        <v>0</v>
      </c>
    </row>
    <row r="297" spans="1:213" hidden="1" outlineLevel="1" x14ac:dyDescent="0.2">
      <c r="A297" s="21" t="str">
        <f t="shared" si="208"/>
        <v>måndag</v>
      </c>
      <c r="B297" s="17">
        <f t="shared" si="231"/>
        <v>42</v>
      </c>
      <c r="C297" s="13">
        <v>45943</v>
      </c>
      <c r="D297" s="38"/>
      <c r="E297" s="38"/>
      <c r="F297" s="38"/>
      <c r="G297" s="39"/>
      <c r="H297" s="38"/>
      <c r="I297" s="38"/>
      <c r="J297" s="38"/>
      <c r="K297" s="38"/>
      <c r="L297" s="62"/>
      <c r="M297" s="38"/>
      <c r="N297" s="38"/>
      <c r="O297" s="62"/>
      <c r="P297" s="38"/>
      <c r="Q297" s="38"/>
      <c r="R297" s="38"/>
      <c r="S297" s="39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9"/>
      <c r="AE297" s="38"/>
      <c r="AF297" s="38"/>
      <c r="AG297" s="38"/>
      <c r="AH297" s="38"/>
      <c r="AI297" s="38"/>
      <c r="AJ297" s="38"/>
      <c r="AK297" s="38"/>
      <c r="AL297" s="39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9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9"/>
      <c r="BJ297" s="38"/>
      <c r="BK297" s="38"/>
      <c r="BL297" s="38"/>
      <c r="BM297" s="39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9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9"/>
      <c r="CX297" s="38"/>
      <c r="CY297" s="38"/>
      <c r="CZ297" s="38"/>
      <c r="DA297" s="39"/>
      <c r="DB297" s="38"/>
      <c r="DC297" s="38"/>
      <c r="DD297" s="38"/>
      <c r="DE297" s="38"/>
      <c r="DF297" s="38"/>
      <c r="DG297" s="38"/>
      <c r="DH297" s="38"/>
      <c r="DI297" s="38"/>
      <c r="DJ297" s="38"/>
      <c r="DK297" s="38"/>
      <c r="DL297" s="39"/>
      <c r="DM297" s="38"/>
      <c r="DN297" s="38"/>
      <c r="DO297" s="38"/>
      <c r="DP297" s="38"/>
      <c r="DQ297" s="39"/>
      <c r="DR297" s="38"/>
      <c r="DS297" s="38"/>
      <c r="DT297" s="38"/>
      <c r="DU297" s="38"/>
      <c r="DV297" s="38"/>
      <c r="DW297" s="38"/>
      <c r="DX297" s="39"/>
      <c r="DY297" s="38"/>
      <c r="DZ297" s="38"/>
      <c r="EA297" s="38"/>
      <c r="EB297" s="39"/>
      <c r="EC297" s="38"/>
      <c r="ED297" s="38"/>
      <c r="EE297" s="38"/>
      <c r="EF297" s="39"/>
      <c r="EG297" s="38"/>
      <c r="EH297" s="38"/>
      <c r="EI297" s="38"/>
      <c r="EJ297" s="38"/>
      <c r="EK297" s="38"/>
      <c r="EL297" s="38"/>
      <c r="EM297" s="38"/>
      <c r="EN297" s="38"/>
      <c r="EO297" s="39"/>
      <c r="EP297" s="38"/>
      <c r="EQ297" s="38"/>
      <c r="ER297" s="38"/>
      <c r="ES297" s="38"/>
      <c r="ET297" s="38"/>
      <c r="EU297" s="38"/>
      <c r="EV297" s="39"/>
      <c r="EW297" s="38"/>
      <c r="EX297" s="38"/>
      <c r="EY297" s="38"/>
      <c r="EZ297" s="38"/>
      <c r="FA297" s="38"/>
      <c r="FB297" s="38"/>
      <c r="FC297" s="38"/>
      <c r="FD297" s="38"/>
      <c r="FE297" s="38"/>
      <c r="FF297" s="38"/>
      <c r="FG297" s="38"/>
      <c r="FH297" s="38"/>
      <c r="FI297" s="38"/>
      <c r="FJ297" s="38"/>
      <c r="FK297" s="38"/>
      <c r="FL297" s="38"/>
      <c r="FM297" s="38"/>
      <c r="FN297" s="39"/>
      <c r="FO297" s="38"/>
      <c r="FP297" s="38"/>
      <c r="FQ297" s="38"/>
      <c r="FR297" s="38"/>
      <c r="FS297" s="38"/>
      <c r="FT297" s="38"/>
      <c r="FU297" s="38"/>
      <c r="FV297" s="38"/>
      <c r="FW297" s="38"/>
      <c r="FX297" s="38"/>
      <c r="FY297" s="38"/>
      <c r="FZ297" s="38"/>
      <c r="GA297" s="38"/>
      <c r="GB297" s="38"/>
      <c r="GC297" s="38"/>
      <c r="GD297" s="39"/>
      <c r="GE297" s="40">
        <f t="shared" si="232"/>
        <v>0</v>
      </c>
      <c r="GF297" s="65"/>
      <c r="GG297" s="69"/>
      <c r="GH297" s="69"/>
      <c r="GI297" s="100" t="s">
        <v>55</v>
      </c>
      <c r="GJ297" s="98">
        <f t="shared" si="229"/>
        <v>45943</v>
      </c>
      <c r="GK297" s="93">
        <f t="shared" si="233"/>
        <v>0</v>
      </c>
      <c r="GL297" s="88">
        <f t="shared" si="234"/>
        <v>0</v>
      </c>
      <c r="GM297" s="88">
        <f t="shared" si="235"/>
        <v>0</v>
      </c>
      <c r="GN297" s="88">
        <f t="shared" si="236"/>
        <v>0</v>
      </c>
      <c r="GO297" s="88">
        <f t="shared" si="237"/>
        <v>0</v>
      </c>
      <c r="GP297" s="88">
        <f t="shared" si="238"/>
        <v>0</v>
      </c>
      <c r="GQ297" s="88">
        <f t="shared" si="239"/>
        <v>0</v>
      </c>
      <c r="GR297" s="88">
        <f t="shared" si="240"/>
        <v>0</v>
      </c>
      <c r="GS297" s="88">
        <f t="shared" si="241"/>
        <v>0</v>
      </c>
      <c r="GT297" s="88">
        <f t="shared" si="242"/>
        <v>0</v>
      </c>
      <c r="GU297" s="88">
        <f t="shared" si="243"/>
        <v>0</v>
      </c>
      <c r="GV297" s="88">
        <f t="shared" si="244"/>
        <v>0</v>
      </c>
      <c r="GW297" s="88">
        <f t="shared" si="245"/>
        <v>0</v>
      </c>
      <c r="GX297" s="88">
        <f t="shared" si="246"/>
        <v>0</v>
      </c>
      <c r="GY297" s="88">
        <f t="shared" si="247"/>
        <v>0</v>
      </c>
      <c r="GZ297" s="88">
        <f t="shared" si="248"/>
        <v>0</v>
      </c>
      <c r="HA297" s="88">
        <f t="shared" si="249"/>
        <v>0</v>
      </c>
      <c r="HB297" s="88">
        <f t="shared" si="250"/>
        <v>0</v>
      </c>
      <c r="HC297" s="88">
        <f t="shared" si="251"/>
        <v>0</v>
      </c>
      <c r="HD297" s="88">
        <f t="shared" si="252"/>
        <v>0</v>
      </c>
      <c r="HE297" s="88">
        <f t="shared" si="230"/>
        <v>0</v>
      </c>
    </row>
    <row r="298" spans="1:213" hidden="1" outlineLevel="1" x14ac:dyDescent="0.2">
      <c r="A298" s="21" t="str">
        <f t="shared" si="208"/>
        <v>tisdag</v>
      </c>
      <c r="B298" s="17">
        <f t="shared" si="231"/>
        <v>42</v>
      </c>
      <c r="C298" s="13">
        <v>45944</v>
      </c>
      <c r="D298" s="38"/>
      <c r="E298" s="38"/>
      <c r="F298" s="38"/>
      <c r="G298" s="39"/>
      <c r="H298" s="38"/>
      <c r="I298" s="38"/>
      <c r="J298" s="38"/>
      <c r="K298" s="38"/>
      <c r="L298" s="62"/>
      <c r="M298" s="38"/>
      <c r="N298" s="38"/>
      <c r="O298" s="62"/>
      <c r="P298" s="38"/>
      <c r="Q298" s="38"/>
      <c r="R298" s="38"/>
      <c r="S298" s="39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9"/>
      <c r="AE298" s="38"/>
      <c r="AF298" s="38"/>
      <c r="AG298" s="38"/>
      <c r="AH298" s="38"/>
      <c r="AI298" s="38"/>
      <c r="AJ298" s="38"/>
      <c r="AK298" s="38"/>
      <c r="AL298" s="39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9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9"/>
      <c r="BJ298" s="38"/>
      <c r="BK298" s="38"/>
      <c r="BL298" s="38"/>
      <c r="BM298" s="39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9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9"/>
      <c r="CX298" s="38"/>
      <c r="CY298" s="38"/>
      <c r="CZ298" s="38"/>
      <c r="DA298" s="39"/>
      <c r="DB298" s="38"/>
      <c r="DC298" s="38"/>
      <c r="DD298" s="38"/>
      <c r="DE298" s="38"/>
      <c r="DF298" s="38"/>
      <c r="DG298" s="38"/>
      <c r="DH298" s="38"/>
      <c r="DI298" s="38"/>
      <c r="DJ298" s="38"/>
      <c r="DK298" s="38"/>
      <c r="DL298" s="39"/>
      <c r="DM298" s="38"/>
      <c r="DN298" s="38"/>
      <c r="DO298" s="38"/>
      <c r="DP298" s="38"/>
      <c r="DQ298" s="39"/>
      <c r="DR298" s="38"/>
      <c r="DS298" s="38"/>
      <c r="DT298" s="38"/>
      <c r="DU298" s="38"/>
      <c r="DV298" s="38"/>
      <c r="DW298" s="38"/>
      <c r="DX298" s="39"/>
      <c r="DY298" s="38"/>
      <c r="DZ298" s="38"/>
      <c r="EA298" s="38"/>
      <c r="EB298" s="39"/>
      <c r="EC298" s="38"/>
      <c r="ED298" s="38"/>
      <c r="EE298" s="38"/>
      <c r="EF298" s="39"/>
      <c r="EG298" s="38"/>
      <c r="EH298" s="38"/>
      <c r="EI298" s="38"/>
      <c r="EJ298" s="38"/>
      <c r="EK298" s="38"/>
      <c r="EL298" s="38"/>
      <c r="EM298" s="38"/>
      <c r="EN298" s="38"/>
      <c r="EO298" s="39"/>
      <c r="EP298" s="38"/>
      <c r="EQ298" s="38"/>
      <c r="ER298" s="38"/>
      <c r="ES298" s="38"/>
      <c r="ET298" s="38"/>
      <c r="EU298" s="38"/>
      <c r="EV298" s="39"/>
      <c r="EW298" s="38"/>
      <c r="EX298" s="38"/>
      <c r="EY298" s="38"/>
      <c r="EZ298" s="38"/>
      <c r="FA298" s="38"/>
      <c r="FB298" s="38"/>
      <c r="FC298" s="38"/>
      <c r="FD298" s="38"/>
      <c r="FE298" s="38"/>
      <c r="FF298" s="38"/>
      <c r="FG298" s="38"/>
      <c r="FH298" s="38"/>
      <c r="FI298" s="38"/>
      <c r="FJ298" s="38"/>
      <c r="FK298" s="38"/>
      <c r="FL298" s="38"/>
      <c r="FM298" s="38"/>
      <c r="FN298" s="39"/>
      <c r="FO298" s="38"/>
      <c r="FP298" s="38"/>
      <c r="FQ298" s="38"/>
      <c r="FR298" s="38"/>
      <c r="FS298" s="38"/>
      <c r="FT298" s="38"/>
      <c r="FU298" s="38"/>
      <c r="FV298" s="38"/>
      <c r="FW298" s="38"/>
      <c r="FX298" s="38"/>
      <c r="FY298" s="38"/>
      <c r="FZ298" s="38"/>
      <c r="GA298" s="38"/>
      <c r="GB298" s="38"/>
      <c r="GC298" s="38"/>
      <c r="GD298" s="39"/>
      <c r="GE298" s="40">
        <f t="shared" si="232"/>
        <v>0</v>
      </c>
      <c r="GF298" s="65"/>
      <c r="GG298" s="69"/>
      <c r="GH298" s="69"/>
      <c r="GI298" s="100" t="s">
        <v>55</v>
      </c>
      <c r="GJ298" s="98">
        <f t="shared" si="229"/>
        <v>45944</v>
      </c>
      <c r="GK298" s="93">
        <f t="shared" si="233"/>
        <v>0</v>
      </c>
      <c r="GL298" s="88">
        <f t="shared" si="234"/>
        <v>0</v>
      </c>
      <c r="GM298" s="88">
        <f t="shared" si="235"/>
        <v>0</v>
      </c>
      <c r="GN298" s="88">
        <f t="shared" si="236"/>
        <v>0</v>
      </c>
      <c r="GO298" s="88">
        <f t="shared" si="237"/>
        <v>0</v>
      </c>
      <c r="GP298" s="88">
        <f t="shared" si="238"/>
        <v>0</v>
      </c>
      <c r="GQ298" s="88">
        <f t="shared" si="239"/>
        <v>0</v>
      </c>
      <c r="GR298" s="88">
        <f t="shared" si="240"/>
        <v>0</v>
      </c>
      <c r="GS298" s="88">
        <f t="shared" si="241"/>
        <v>0</v>
      </c>
      <c r="GT298" s="88">
        <f t="shared" si="242"/>
        <v>0</v>
      </c>
      <c r="GU298" s="88">
        <f t="shared" si="243"/>
        <v>0</v>
      </c>
      <c r="GV298" s="88">
        <f t="shared" si="244"/>
        <v>0</v>
      </c>
      <c r="GW298" s="88">
        <f t="shared" si="245"/>
        <v>0</v>
      </c>
      <c r="GX298" s="88">
        <f t="shared" si="246"/>
        <v>0</v>
      </c>
      <c r="GY298" s="88">
        <f t="shared" si="247"/>
        <v>0</v>
      </c>
      <c r="GZ298" s="88">
        <f t="shared" si="248"/>
        <v>0</v>
      </c>
      <c r="HA298" s="88">
        <f t="shared" si="249"/>
        <v>0</v>
      </c>
      <c r="HB298" s="88">
        <f t="shared" si="250"/>
        <v>0</v>
      </c>
      <c r="HC298" s="88">
        <f t="shared" si="251"/>
        <v>0</v>
      </c>
      <c r="HD298" s="88">
        <f t="shared" si="252"/>
        <v>0</v>
      </c>
      <c r="HE298" s="88">
        <f t="shared" si="230"/>
        <v>0</v>
      </c>
    </row>
    <row r="299" spans="1:213" hidden="1" outlineLevel="1" x14ac:dyDescent="0.2">
      <c r="A299" s="21" t="str">
        <f t="shared" si="208"/>
        <v>onsdag</v>
      </c>
      <c r="B299" s="17">
        <f t="shared" si="231"/>
        <v>42</v>
      </c>
      <c r="C299" s="13">
        <v>45945</v>
      </c>
      <c r="D299" s="38"/>
      <c r="E299" s="38"/>
      <c r="F299" s="38"/>
      <c r="G299" s="39"/>
      <c r="H299" s="38"/>
      <c r="I299" s="38"/>
      <c r="J299" s="38"/>
      <c r="K299" s="38"/>
      <c r="L299" s="62"/>
      <c r="M299" s="38"/>
      <c r="N299" s="38"/>
      <c r="O299" s="62"/>
      <c r="P299" s="38"/>
      <c r="Q299" s="38"/>
      <c r="R299" s="38"/>
      <c r="S299" s="39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9"/>
      <c r="AE299" s="38"/>
      <c r="AF299" s="38"/>
      <c r="AG299" s="38"/>
      <c r="AH299" s="38"/>
      <c r="AI299" s="38"/>
      <c r="AJ299" s="38"/>
      <c r="AK299" s="38"/>
      <c r="AL299" s="39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9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9"/>
      <c r="BJ299" s="38"/>
      <c r="BK299" s="38"/>
      <c r="BL299" s="38"/>
      <c r="BM299" s="39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9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9"/>
      <c r="CX299" s="38"/>
      <c r="CY299" s="38"/>
      <c r="CZ299" s="38"/>
      <c r="DA299" s="39"/>
      <c r="DB299" s="38"/>
      <c r="DC299" s="38"/>
      <c r="DD299" s="38"/>
      <c r="DE299" s="38"/>
      <c r="DF299" s="38"/>
      <c r="DG299" s="38"/>
      <c r="DH299" s="38"/>
      <c r="DI299" s="38"/>
      <c r="DJ299" s="38"/>
      <c r="DK299" s="38"/>
      <c r="DL299" s="39"/>
      <c r="DM299" s="38"/>
      <c r="DN299" s="38"/>
      <c r="DO299" s="38"/>
      <c r="DP299" s="38"/>
      <c r="DQ299" s="39"/>
      <c r="DR299" s="38"/>
      <c r="DS299" s="38"/>
      <c r="DT299" s="38"/>
      <c r="DU299" s="38"/>
      <c r="DV299" s="38"/>
      <c r="DW299" s="38"/>
      <c r="DX299" s="39"/>
      <c r="DY299" s="38"/>
      <c r="DZ299" s="38"/>
      <c r="EA299" s="38"/>
      <c r="EB299" s="39"/>
      <c r="EC299" s="38"/>
      <c r="ED299" s="38"/>
      <c r="EE299" s="38"/>
      <c r="EF299" s="39"/>
      <c r="EG299" s="38"/>
      <c r="EH299" s="38"/>
      <c r="EI299" s="38"/>
      <c r="EJ299" s="38"/>
      <c r="EK299" s="38"/>
      <c r="EL299" s="38"/>
      <c r="EM299" s="38"/>
      <c r="EN299" s="38"/>
      <c r="EO299" s="39"/>
      <c r="EP299" s="38"/>
      <c r="EQ299" s="38"/>
      <c r="ER299" s="38"/>
      <c r="ES299" s="38"/>
      <c r="ET299" s="38"/>
      <c r="EU299" s="38"/>
      <c r="EV299" s="39"/>
      <c r="EW299" s="38"/>
      <c r="EX299" s="38"/>
      <c r="EY299" s="38"/>
      <c r="EZ299" s="38"/>
      <c r="FA299" s="38"/>
      <c r="FB299" s="38"/>
      <c r="FC299" s="38"/>
      <c r="FD299" s="38"/>
      <c r="FE299" s="38"/>
      <c r="FF299" s="38"/>
      <c r="FG299" s="38"/>
      <c r="FH299" s="38"/>
      <c r="FI299" s="38"/>
      <c r="FJ299" s="38"/>
      <c r="FK299" s="38"/>
      <c r="FL299" s="38"/>
      <c r="FM299" s="38"/>
      <c r="FN299" s="39"/>
      <c r="FO299" s="38"/>
      <c r="FP299" s="38"/>
      <c r="FQ299" s="38"/>
      <c r="FR299" s="38"/>
      <c r="FS299" s="38"/>
      <c r="FT299" s="38"/>
      <c r="FU299" s="38"/>
      <c r="FV299" s="38"/>
      <c r="FW299" s="38"/>
      <c r="FX299" s="38"/>
      <c r="FY299" s="38"/>
      <c r="FZ299" s="38"/>
      <c r="GA299" s="38"/>
      <c r="GB299" s="38"/>
      <c r="GC299" s="38"/>
      <c r="GD299" s="39"/>
      <c r="GE299" s="40">
        <f t="shared" si="232"/>
        <v>0</v>
      </c>
      <c r="GF299" s="65"/>
      <c r="GG299" s="69"/>
      <c r="GH299" s="69"/>
      <c r="GI299" s="100" t="s">
        <v>55</v>
      </c>
      <c r="GJ299" s="98">
        <f t="shared" si="229"/>
        <v>45945</v>
      </c>
      <c r="GK299" s="93">
        <f t="shared" si="233"/>
        <v>0</v>
      </c>
      <c r="GL299" s="88">
        <f t="shared" si="234"/>
        <v>0</v>
      </c>
      <c r="GM299" s="88">
        <f t="shared" si="235"/>
        <v>0</v>
      </c>
      <c r="GN299" s="88">
        <f t="shared" si="236"/>
        <v>0</v>
      </c>
      <c r="GO299" s="88">
        <f t="shared" si="237"/>
        <v>0</v>
      </c>
      <c r="GP299" s="88">
        <f t="shared" si="238"/>
        <v>0</v>
      </c>
      <c r="GQ299" s="88">
        <f t="shared" si="239"/>
        <v>0</v>
      </c>
      <c r="GR299" s="88">
        <f t="shared" si="240"/>
        <v>0</v>
      </c>
      <c r="GS299" s="88">
        <f t="shared" si="241"/>
        <v>0</v>
      </c>
      <c r="GT299" s="88">
        <f t="shared" si="242"/>
        <v>0</v>
      </c>
      <c r="GU299" s="88">
        <f t="shared" si="243"/>
        <v>0</v>
      </c>
      <c r="GV299" s="88">
        <f t="shared" si="244"/>
        <v>0</v>
      </c>
      <c r="GW299" s="88">
        <f t="shared" si="245"/>
        <v>0</v>
      </c>
      <c r="GX299" s="88">
        <f t="shared" si="246"/>
        <v>0</v>
      </c>
      <c r="GY299" s="88">
        <f t="shared" si="247"/>
        <v>0</v>
      </c>
      <c r="GZ299" s="88">
        <f t="shared" si="248"/>
        <v>0</v>
      </c>
      <c r="HA299" s="88">
        <f t="shared" si="249"/>
        <v>0</v>
      </c>
      <c r="HB299" s="88">
        <f t="shared" si="250"/>
        <v>0</v>
      </c>
      <c r="HC299" s="88">
        <f t="shared" si="251"/>
        <v>0</v>
      </c>
      <c r="HD299" s="88">
        <f t="shared" si="252"/>
        <v>0</v>
      </c>
      <c r="HE299" s="88">
        <f t="shared" si="230"/>
        <v>0</v>
      </c>
    </row>
    <row r="300" spans="1:213" hidden="1" outlineLevel="1" x14ac:dyDescent="0.2">
      <c r="A300" s="21" t="str">
        <f t="shared" si="208"/>
        <v>torsdag</v>
      </c>
      <c r="B300" s="17">
        <f t="shared" si="231"/>
        <v>42</v>
      </c>
      <c r="C300" s="13">
        <v>45946</v>
      </c>
      <c r="D300" s="38"/>
      <c r="E300" s="38"/>
      <c r="F300" s="38"/>
      <c r="G300" s="39"/>
      <c r="H300" s="38"/>
      <c r="I300" s="38"/>
      <c r="J300" s="38"/>
      <c r="K300" s="38"/>
      <c r="L300" s="62"/>
      <c r="M300" s="38"/>
      <c r="N300" s="38"/>
      <c r="O300" s="62"/>
      <c r="P300" s="38"/>
      <c r="Q300" s="38"/>
      <c r="R300" s="38"/>
      <c r="S300" s="39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9"/>
      <c r="AE300" s="38"/>
      <c r="AF300" s="38"/>
      <c r="AG300" s="38"/>
      <c r="AH300" s="38"/>
      <c r="AI300" s="38"/>
      <c r="AJ300" s="38"/>
      <c r="AK300" s="38"/>
      <c r="AL300" s="39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9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9"/>
      <c r="BJ300" s="38"/>
      <c r="BK300" s="38"/>
      <c r="BL300" s="38"/>
      <c r="BM300" s="39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9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9"/>
      <c r="CX300" s="38"/>
      <c r="CY300" s="38"/>
      <c r="CZ300" s="38"/>
      <c r="DA300" s="39"/>
      <c r="DB300" s="38"/>
      <c r="DC300" s="38"/>
      <c r="DD300" s="38"/>
      <c r="DE300" s="38"/>
      <c r="DF300" s="38"/>
      <c r="DG300" s="38"/>
      <c r="DH300" s="38"/>
      <c r="DI300" s="38"/>
      <c r="DJ300" s="38"/>
      <c r="DK300" s="38"/>
      <c r="DL300" s="39"/>
      <c r="DM300" s="38"/>
      <c r="DN300" s="38"/>
      <c r="DO300" s="38"/>
      <c r="DP300" s="38"/>
      <c r="DQ300" s="39"/>
      <c r="DR300" s="38"/>
      <c r="DS300" s="38"/>
      <c r="DT300" s="38"/>
      <c r="DU300" s="38"/>
      <c r="DV300" s="38"/>
      <c r="DW300" s="38"/>
      <c r="DX300" s="39"/>
      <c r="DY300" s="38"/>
      <c r="DZ300" s="38"/>
      <c r="EA300" s="38"/>
      <c r="EB300" s="39"/>
      <c r="EC300" s="38"/>
      <c r="ED300" s="38"/>
      <c r="EE300" s="38"/>
      <c r="EF300" s="39"/>
      <c r="EG300" s="38"/>
      <c r="EH300" s="38"/>
      <c r="EI300" s="38"/>
      <c r="EJ300" s="38"/>
      <c r="EK300" s="38"/>
      <c r="EL300" s="38"/>
      <c r="EM300" s="38"/>
      <c r="EN300" s="38"/>
      <c r="EO300" s="39"/>
      <c r="EP300" s="38"/>
      <c r="EQ300" s="38"/>
      <c r="ER300" s="38"/>
      <c r="ES300" s="38"/>
      <c r="ET300" s="38"/>
      <c r="EU300" s="38"/>
      <c r="EV300" s="39"/>
      <c r="EW300" s="38"/>
      <c r="EX300" s="38"/>
      <c r="EY300" s="38"/>
      <c r="EZ300" s="38"/>
      <c r="FA300" s="38"/>
      <c r="FB300" s="38"/>
      <c r="FC300" s="38"/>
      <c r="FD300" s="38"/>
      <c r="FE300" s="38"/>
      <c r="FF300" s="38"/>
      <c r="FG300" s="38"/>
      <c r="FH300" s="38"/>
      <c r="FI300" s="38"/>
      <c r="FJ300" s="38"/>
      <c r="FK300" s="38"/>
      <c r="FL300" s="38"/>
      <c r="FM300" s="38"/>
      <c r="FN300" s="39"/>
      <c r="FO300" s="38"/>
      <c r="FP300" s="38"/>
      <c r="FQ300" s="38"/>
      <c r="FR300" s="38"/>
      <c r="FS300" s="38"/>
      <c r="FT300" s="38"/>
      <c r="FU300" s="38"/>
      <c r="FV300" s="38"/>
      <c r="FW300" s="38"/>
      <c r="FX300" s="38"/>
      <c r="FY300" s="38"/>
      <c r="FZ300" s="38"/>
      <c r="GA300" s="38"/>
      <c r="GB300" s="38"/>
      <c r="GC300" s="38"/>
      <c r="GD300" s="39"/>
      <c r="GE300" s="40">
        <f t="shared" si="232"/>
        <v>0</v>
      </c>
      <c r="GF300" s="65"/>
      <c r="GG300" s="69"/>
      <c r="GH300" s="69"/>
      <c r="GI300" s="100" t="s">
        <v>55</v>
      </c>
      <c r="GJ300" s="98">
        <f t="shared" si="229"/>
        <v>45946</v>
      </c>
      <c r="GK300" s="93">
        <f t="shared" si="233"/>
        <v>0</v>
      </c>
      <c r="GL300" s="88">
        <f t="shared" si="234"/>
        <v>0</v>
      </c>
      <c r="GM300" s="88">
        <f t="shared" si="235"/>
        <v>0</v>
      </c>
      <c r="GN300" s="88">
        <f t="shared" si="236"/>
        <v>0</v>
      </c>
      <c r="GO300" s="88">
        <f t="shared" si="237"/>
        <v>0</v>
      </c>
      <c r="GP300" s="88">
        <f t="shared" si="238"/>
        <v>0</v>
      </c>
      <c r="GQ300" s="88">
        <f t="shared" si="239"/>
        <v>0</v>
      </c>
      <c r="GR300" s="88">
        <f t="shared" si="240"/>
        <v>0</v>
      </c>
      <c r="GS300" s="88">
        <f t="shared" si="241"/>
        <v>0</v>
      </c>
      <c r="GT300" s="88">
        <f t="shared" si="242"/>
        <v>0</v>
      </c>
      <c r="GU300" s="88">
        <f t="shared" si="243"/>
        <v>0</v>
      </c>
      <c r="GV300" s="88">
        <f t="shared" si="244"/>
        <v>0</v>
      </c>
      <c r="GW300" s="88">
        <f t="shared" si="245"/>
        <v>0</v>
      </c>
      <c r="GX300" s="88">
        <f t="shared" si="246"/>
        <v>0</v>
      </c>
      <c r="GY300" s="88">
        <f t="shared" si="247"/>
        <v>0</v>
      </c>
      <c r="GZ300" s="88">
        <f t="shared" si="248"/>
        <v>0</v>
      </c>
      <c r="HA300" s="88">
        <f t="shared" si="249"/>
        <v>0</v>
      </c>
      <c r="HB300" s="88">
        <f t="shared" si="250"/>
        <v>0</v>
      </c>
      <c r="HC300" s="88">
        <f t="shared" si="251"/>
        <v>0</v>
      </c>
      <c r="HD300" s="88">
        <f t="shared" si="252"/>
        <v>0</v>
      </c>
      <c r="HE300" s="88">
        <f t="shared" si="230"/>
        <v>0</v>
      </c>
    </row>
    <row r="301" spans="1:213" hidden="1" outlineLevel="1" x14ac:dyDescent="0.2">
      <c r="A301" s="21" t="str">
        <f t="shared" si="208"/>
        <v>fredag</v>
      </c>
      <c r="B301" s="17">
        <f t="shared" si="231"/>
        <v>42</v>
      </c>
      <c r="C301" s="13">
        <v>45947</v>
      </c>
      <c r="D301" s="38"/>
      <c r="E301" s="38"/>
      <c r="F301" s="38"/>
      <c r="G301" s="39"/>
      <c r="H301" s="38"/>
      <c r="I301" s="38"/>
      <c r="J301" s="38"/>
      <c r="K301" s="38"/>
      <c r="L301" s="62"/>
      <c r="M301" s="38"/>
      <c r="N301" s="38"/>
      <c r="O301" s="62"/>
      <c r="P301" s="38"/>
      <c r="Q301" s="38"/>
      <c r="R301" s="38"/>
      <c r="S301" s="39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9"/>
      <c r="AE301" s="38"/>
      <c r="AF301" s="38"/>
      <c r="AG301" s="38"/>
      <c r="AH301" s="38"/>
      <c r="AI301" s="38"/>
      <c r="AJ301" s="38"/>
      <c r="AK301" s="38"/>
      <c r="AL301" s="39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9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9"/>
      <c r="BJ301" s="38"/>
      <c r="BK301" s="38"/>
      <c r="BL301" s="38"/>
      <c r="BM301" s="39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9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9"/>
      <c r="CX301" s="38"/>
      <c r="CY301" s="38"/>
      <c r="CZ301" s="38"/>
      <c r="DA301" s="39"/>
      <c r="DB301" s="38"/>
      <c r="DC301" s="38"/>
      <c r="DD301" s="38"/>
      <c r="DE301" s="38"/>
      <c r="DF301" s="38"/>
      <c r="DG301" s="38"/>
      <c r="DH301" s="38"/>
      <c r="DI301" s="38"/>
      <c r="DJ301" s="38"/>
      <c r="DK301" s="38"/>
      <c r="DL301" s="39"/>
      <c r="DM301" s="38"/>
      <c r="DN301" s="38"/>
      <c r="DO301" s="38"/>
      <c r="DP301" s="38"/>
      <c r="DQ301" s="39"/>
      <c r="DR301" s="38"/>
      <c r="DS301" s="38"/>
      <c r="DT301" s="38"/>
      <c r="DU301" s="38"/>
      <c r="DV301" s="38"/>
      <c r="DW301" s="38"/>
      <c r="DX301" s="39"/>
      <c r="DY301" s="38"/>
      <c r="DZ301" s="38"/>
      <c r="EA301" s="38"/>
      <c r="EB301" s="39"/>
      <c r="EC301" s="38"/>
      <c r="ED301" s="38"/>
      <c r="EE301" s="38"/>
      <c r="EF301" s="39"/>
      <c r="EG301" s="38"/>
      <c r="EH301" s="38"/>
      <c r="EI301" s="38"/>
      <c r="EJ301" s="38"/>
      <c r="EK301" s="38"/>
      <c r="EL301" s="38"/>
      <c r="EM301" s="38"/>
      <c r="EN301" s="38"/>
      <c r="EO301" s="39"/>
      <c r="EP301" s="38"/>
      <c r="EQ301" s="38"/>
      <c r="ER301" s="38"/>
      <c r="ES301" s="38"/>
      <c r="ET301" s="38"/>
      <c r="EU301" s="38"/>
      <c r="EV301" s="39"/>
      <c r="EW301" s="38"/>
      <c r="EX301" s="38"/>
      <c r="EY301" s="38"/>
      <c r="EZ301" s="38"/>
      <c r="FA301" s="38"/>
      <c r="FB301" s="38"/>
      <c r="FC301" s="38"/>
      <c r="FD301" s="38"/>
      <c r="FE301" s="38"/>
      <c r="FF301" s="38"/>
      <c r="FG301" s="38"/>
      <c r="FH301" s="38"/>
      <c r="FI301" s="38"/>
      <c r="FJ301" s="38"/>
      <c r="FK301" s="38"/>
      <c r="FL301" s="38"/>
      <c r="FM301" s="38"/>
      <c r="FN301" s="39"/>
      <c r="FO301" s="38"/>
      <c r="FP301" s="38"/>
      <c r="FQ301" s="38"/>
      <c r="FR301" s="38"/>
      <c r="FS301" s="38"/>
      <c r="FT301" s="38"/>
      <c r="FU301" s="38"/>
      <c r="FV301" s="38"/>
      <c r="FW301" s="38"/>
      <c r="FX301" s="38"/>
      <c r="FY301" s="38"/>
      <c r="FZ301" s="38"/>
      <c r="GA301" s="38"/>
      <c r="GB301" s="38"/>
      <c r="GC301" s="38"/>
      <c r="GD301" s="39"/>
      <c r="GE301" s="40">
        <f t="shared" si="232"/>
        <v>0</v>
      </c>
      <c r="GF301" s="65"/>
      <c r="GG301" s="69"/>
      <c r="GH301" s="69"/>
      <c r="GI301" s="100" t="s">
        <v>55</v>
      </c>
      <c r="GJ301" s="98">
        <f t="shared" si="229"/>
        <v>45947</v>
      </c>
      <c r="GK301" s="93">
        <f t="shared" si="233"/>
        <v>0</v>
      </c>
      <c r="GL301" s="88">
        <f t="shared" si="234"/>
        <v>0</v>
      </c>
      <c r="GM301" s="88">
        <f t="shared" si="235"/>
        <v>0</v>
      </c>
      <c r="GN301" s="88">
        <f t="shared" si="236"/>
        <v>0</v>
      </c>
      <c r="GO301" s="88">
        <f t="shared" si="237"/>
        <v>0</v>
      </c>
      <c r="GP301" s="88">
        <f t="shared" si="238"/>
        <v>0</v>
      </c>
      <c r="GQ301" s="88">
        <f t="shared" si="239"/>
        <v>0</v>
      </c>
      <c r="GR301" s="88">
        <f t="shared" si="240"/>
        <v>0</v>
      </c>
      <c r="GS301" s="88">
        <f t="shared" si="241"/>
        <v>0</v>
      </c>
      <c r="GT301" s="88">
        <f t="shared" si="242"/>
        <v>0</v>
      </c>
      <c r="GU301" s="88">
        <f t="shared" si="243"/>
        <v>0</v>
      </c>
      <c r="GV301" s="88">
        <f t="shared" si="244"/>
        <v>0</v>
      </c>
      <c r="GW301" s="88">
        <f t="shared" si="245"/>
        <v>0</v>
      </c>
      <c r="GX301" s="88">
        <f t="shared" si="246"/>
        <v>0</v>
      </c>
      <c r="GY301" s="88">
        <f t="shared" si="247"/>
        <v>0</v>
      </c>
      <c r="GZ301" s="88">
        <f t="shared" si="248"/>
        <v>0</v>
      </c>
      <c r="HA301" s="88">
        <f t="shared" si="249"/>
        <v>0</v>
      </c>
      <c r="HB301" s="88">
        <f t="shared" si="250"/>
        <v>0</v>
      </c>
      <c r="HC301" s="88">
        <f t="shared" si="251"/>
        <v>0</v>
      </c>
      <c r="HD301" s="88">
        <f t="shared" si="252"/>
        <v>0</v>
      </c>
      <c r="HE301" s="88">
        <f t="shared" si="230"/>
        <v>0</v>
      </c>
    </row>
    <row r="302" spans="1:213" hidden="1" outlineLevel="1" x14ac:dyDescent="0.2">
      <c r="A302" s="21" t="str">
        <f t="shared" si="208"/>
        <v>lördag</v>
      </c>
      <c r="B302" s="17">
        <f t="shared" si="231"/>
        <v>42</v>
      </c>
      <c r="C302" s="13">
        <v>45948</v>
      </c>
      <c r="D302" s="38"/>
      <c r="E302" s="38"/>
      <c r="F302" s="38"/>
      <c r="G302" s="39"/>
      <c r="H302" s="38"/>
      <c r="I302" s="38"/>
      <c r="J302" s="38"/>
      <c r="K302" s="38"/>
      <c r="L302" s="62"/>
      <c r="M302" s="38"/>
      <c r="N302" s="38"/>
      <c r="O302" s="62"/>
      <c r="P302" s="38"/>
      <c r="Q302" s="38"/>
      <c r="R302" s="38"/>
      <c r="S302" s="39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9"/>
      <c r="AE302" s="38"/>
      <c r="AF302" s="38"/>
      <c r="AG302" s="38"/>
      <c r="AH302" s="38"/>
      <c r="AI302" s="38"/>
      <c r="AJ302" s="38"/>
      <c r="AK302" s="38"/>
      <c r="AL302" s="39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9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9"/>
      <c r="BJ302" s="38"/>
      <c r="BK302" s="38"/>
      <c r="BL302" s="38"/>
      <c r="BM302" s="39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9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9"/>
      <c r="CX302" s="38"/>
      <c r="CY302" s="38"/>
      <c r="CZ302" s="38"/>
      <c r="DA302" s="39"/>
      <c r="DB302" s="38"/>
      <c r="DC302" s="38"/>
      <c r="DD302" s="38"/>
      <c r="DE302" s="38"/>
      <c r="DF302" s="38"/>
      <c r="DG302" s="38"/>
      <c r="DH302" s="38"/>
      <c r="DI302" s="38"/>
      <c r="DJ302" s="38"/>
      <c r="DK302" s="38"/>
      <c r="DL302" s="39"/>
      <c r="DM302" s="38"/>
      <c r="DN302" s="38"/>
      <c r="DO302" s="38"/>
      <c r="DP302" s="38"/>
      <c r="DQ302" s="39"/>
      <c r="DR302" s="38"/>
      <c r="DS302" s="38"/>
      <c r="DT302" s="38"/>
      <c r="DU302" s="38"/>
      <c r="DV302" s="38"/>
      <c r="DW302" s="38"/>
      <c r="DX302" s="39"/>
      <c r="DY302" s="38"/>
      <c r="DZ302" s="38"/>
      <c r="EA302" s="38"/>
      <c r="EB302" s="39"/>
      <c r="EC302" s="38"/>
      <c r="ED302" s="38"/>
      <c r="EE302" s="38"/>
      <c r="EF302" s="39"/>
      <c r="EG302" s="38"/>
      <c r="EH302" s="38"/>
      <c r="EI302" s="38"/>
      <c r="EJ302" s="38"/>
      <c r="EK302" s="38"/>
      <c r="EL302" s="38"/>
      <c r="EM302" s="38"/>
      <c r="EN302" s="38"/>
      <c r="EO302" s="39"/>
      <c r="EP302" s="38"/>
      <c r="EQ302" s="38"/>
      <c r="ER302" s="38"/>
      <c r="ES302" s="38"/>
      <c r="ET302" s="38"/>
      <c r="EU302" s="38"/>
      <c r="EV302" s="39"/>
      <c r="EW302" s="38"/>
      <c r="EX302" s="38"/>
      <c r="EY302" s="38"/>
      <c r="EZ302" s="38"/>
      <c r="FA302" s="38"/>
      <c r="FB302" s="38"/>
      <c r="FC302" s="38"/>
      <c r="FD302" s="38"/>
      <c r="FE302" s="38"/>
      <c r="FF302" s="38"/>
      <c r="FG302" s="38"/>
      <c r="FH302" s="38"/>
      <c r="FI302" s="38"/>
      <c r="FJ302" s="38"/>
      <c r="FK302" s="38"/>
      <c r="FL302" s="38"/>
      <c r="FM302" s="38"/>
      <c r="FN302" s="39"/>
      <c r="FO302" s="38"/>
      <c r="FP302" s="38"/>
      <c r="FQ302" s="38"/>
      <c r="FR302" s="38"/>
      <c r="FS302" s="38"/>
      <c r="FT302" s="38"/>
      <c r="FU302" s="38"/>
      <c r="FV302" s="38"/>
      <c r="FW302" s="38"/>
      <c r="FX302" s="38"/>
      <c r="FY302" s="38"/>
      <c r="FZ302" s="38"/>
      <c r="GA302" s="38"/>
      <c r="GB302" s="38"/>
      <c r="GC302" s="38"/>
      <c r="GD302" s="39"/>
      <c r="GE302" s="40">
        <f t="shared" si="232"/>
        <v>0</v>
      </c>
      <c r="GF302" s="65"/>
      <c r="GG302" s="69"/>
      <c r="GH302" s="69"/>
      <c r="GI302" s="100" t="s">
        <v>55</v>
      </c>
      <c r="GJ302" s="98">
        <f t="shared" si="229"/>
        <v>45948</v>
      </c>
      <c r="GK302" s="93">
        <f t="shared" si="233"/>
        <v>0</v>
      </c>
      <c r="GL302" s="88">
        <f t="shared" si="234"/>
        <v>0</v>
      </c>
      <c r="GM302" s="88">
        <f t="shared" si="235"/>
        <v>0</v>
      </c>
      <c r="GN302" s="88">
        <f t="shared" si="236"/>
        <v>0</v>
      </c>
      <c r="GO302" s="88">
        <f t="shared" si="237"/>
        <v>0</v>
      </c>
      <c r="GP302" s="88">
        <f t="shared" si="238"/>
        <v>0</v>
      </c>
      <c r="GQ302" s="88">
        <f t="shared" si="239"/>
        <v>0</v>
      </c>
      <c r="GR302" s="88">
        <f t="shared" si="240"/>
        <v>0</v>
      </c>
      <c r="GS302" s="88">
        <f t="shared" si="241"/>
        <v>0</v>
      </c>
      <c r="GT302" s="88">
        <f t="shared" si="242"/>
        <v>0</v>
      </c>
      <c r="GU302" s="88">
        <f t="shared" si="243"/>
        <v>0</v>
      </c>
      <c r="GV302" s="88">
        <f t="shared" si="244"/>
        <v>0</v>
      </c>
      <c r="GW302" s="88">
        <f t="shared" si="245"/>
        <v>0</v>
      </c>
      <c r="GX302" s="88">
        <f t="shared" si="246"/>
        <v>0</v>
      </c>
      <c r="GY302" s="88">
        <f t="shared" si="247"/>
        <v>0</v>
      </c>
      <c r="GZ302" s="88">
        <f t="shared" si="248"/>
        <v>0</v>
      </c>
      <c r="HA302" s="88">
        <f t="shared" si="249"/>
        <v>0</v>
      </c>
      <c r="HB302" s="88">
        <f t="shared" si="250"/>
        <v>0</v>
      </c>
      <c r="HC302" s="88">
        <f t="shared" si="251"/>
        <v>0</v>
      </c>
      <c r="HD302" s="88">
        <f t="shared" si="252"/>
        <v>0</v>
      </c>
      <c r="HE302" s="88">
        <f t="shared" si="230"/>
        <v>0</v>
      </c>
    </row>
    <row r="303" spans="1:213" hidden="1" outlineLevel="1" x14ac:dyDescent="0.2">
      <c r="A303" s="21" t="str">
        <f t="shared" si="208"/>
        <v>söndag</v>
      </c>
      <c r="B303" s="17">
        <f t="shared" si="231"/>
        <v>42</v>
      </c>
      <c r="C303" s="13">
        <v>45949</v>
      </c>
      <c r="D303" s="38"/>
      <c r="E303" s="38"/>
      <c r="F303" s="38"/>
      <c r="G303" s="39"/>
      <c r="H303" s="38"/>
      <c r="I303" s="38"/>
      <c r="J303" s="38"/>
      <c r="K303" s="38"/>
      <c r="L303" s="62"/>
      <c r="M303" s="38"/>
      <c r="N303" s="38"/>
      <c r="O303" s="62"/>
      <c r="P303" s="38"/>
      <c r="Q303" s="38"/>
      <c r="R303" s="38"/>
      <c r="S303" s="39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9"/>
      <c r="AE303" s="38"/>
      <c r="AF303" s="38"/>
      <c r="AG303" s="38"/>
      <c r="AH303" s="38"/>
      <c r="AI303" s="38"/>
      <c r="AJ303" s="38"/>
      <c r="AK303" s="38"/>
      <c r="AL303" s="39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9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9"/>
      <c r="BJ303" s="38"/>
      <c r="BK303" s="38"/>
      <c r="BL303" s="38"/>
      <c r="BM303" s="39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9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9"/>
      <c r="CX303" s="38"/>
      <c r="CY303" s="38"/>
      <c r="CZ303" s="38"/>
      <c r="DA303" s="39"/>
      <c r="DB303" s="38"/>
      <c r="DC303" s="38"/>
      <c r="DD303" s="38"/>
      <c r="DE303" s="38"/>
      <c r="DF303" s="38"/>
      <c r="DG303" s="38"/>
      <c r="DH303" s="38"/>
      <c r="DI303" s="38"/>
      <c r="DJ303" s="38"/>
      <c r="DK303" s="38"/>
      <c r="DL303" s="39"/>
      <c r="DM303" s="38"/>
      <c r="DN303" s="38"/>
      <c r="DO303" s="38"/>
      <c r="DP303" s="38"/>
      <c r="DQ303" s="39"/>
      <c r="DR303" s="38"/>
      <c r="DS303" s="38"/>
      <c r="DT303" s="38"/>
      <c r="DU303" s="38"/>
      <c r="DV303" s="38"/>
      <c r="DW303" s="38"/>
      <c r="DX303" s="39"/>
      <c r="DY303" s="38"/>
      <c r="DZ303" s="38"/>
      <c r="EA303" s="38"/>
      <c r="EB303" s="39"/>
      <c r="EC303" s="38"/>
      <c r="ED303" s="38"/>
      <c r="EE303" s="38"/>
      <c r="EF303" s="39"/>
      <c r="EG303" s="38"/>
      <c r="EH303" s="38"/>
      <c r="EI303" s="38"/>
      <c r="EJ303" s="38"/>
      <c r="EK303" s="38"/>
      <c r="EL303" s="38"/>
      <c r="EM303" s="38"/>
      <c r="EN303" s="38"/>
      <c r="EO303" s="39"/>
      <c r="EP303" s="38"/>
      <c r="EQ303" s="38"/>
      <c r="ER303" s="38"/>
      <c r="ES303" s="38"/>
      <c r="ET303" s="38"/>
      <c r="EU303" s="38"/>
      <c r="EV303" s="39"/>
      <c r="EW303" s="38"/>
      <c r="EX303" s="38"/>
      <c r="EY303" s="38"/>
      <c r="EZ303" s="38"/>
      <c r="FA303" s="38"/>
      <c r="FB303" s="38"/>
      <c r="FC303" s="38"/>
      <c r="FD303" s="38"/>
      <c r="FE303" s="38"/>
      <c r="FF303" s="38"/>
      <c r="FG303" s="38"/>
      <c r="FH303" s="38"/>
      <c r="FI303" s="38"/>
      <c r="FJ303" s="38"/>
      <c r="FK303" s="38"/>
      <c r="FL303" s="38"/>
      <c r="FM303" s="38"/>
      <c r="FN303" s="39"/>
      <c r="FO303" s="38"/>
      <c r="FP303" s="38"/>
      <c r="FQ303" s="38"/>
      <c r="FR303" s="38"/>
      <c r="FS303" s="38"/>
      <c r="FT303" s="38"/>
      <c r="FU303" s="38"/>
      <c r="FV303" s="38"/>
      <c r="FW303" s="38"/>
      <c r="FX303" s="38"/>
      <c r="FY303" s="38"/>
      <c r="FZ303" s="38"/>
      <c r="GA303" s="38"/>
      <c r="GB303" s="38"/>
      <c r="GC303" s="38"/>
      <c r="GD303" s="39"/>
      <c r="GE303" s="40">
        <f t="shared" si="232"/>
        <v>0</v>
      </c>
      <c r="GF303" s="65"/>
      <c r="GG303" s="69"/>
      <c r="GH303" s="69"/>
      <c r="GI303" s="100" t="s">
        <v>55</v>
      </c>
      <c r="GJ303" s="98">
        <f t="shared" si="229"/>
        <v>45949</v>
      </c>
      <c r="GK303" s="93">
        <f t="shared" si="233"/>
        <v>0</v>
      </c>
      <c r="GL303" s="88">
        <f t="shared" si="234"/>
        <v>0</v>
      </c>
      <c r="GM303" s="88">
        <f t="shared" si="235"/>
        <v>0</v>
      </c>
      <c r="GN303" s="88">
        <f t="shared" si="236"/>
        <v>0</v>
      </c>
      <c r="GO303" s="88">
        <f t="shared" si="237"/>
        <v>0</v>
      </c>
      <c r="GP303" s="88">
        <f t="shared" si="238"/>
        <v>0</v>
      </c>
      <c r="GQ303" s="88">
        <f t="shared" si="239"/>
        <v>0</v>
      </c>
      <c r="GR303" s="88">
        <f t="shared" si="240"/>
        <v>0</v>
      </c>
      <c r="GS303" s="88">
        <f t="shared" si="241"/>
        <v>0</v>
      </c>
      <c r="GT303" s="88">
        <f t="shared" si="242"/>
        <v>0</v>
      </c>
      <c r="GU303" s="88">
        <f t="shared" si="243"/>
        <v>0</v>
      </c>
      <c r="GV303" s="88">
        <f t="shared" si="244"/>
        <v>0</v>
      </c>
      <c r="GW303" s="88">
        <f t="shared" si="245"/>
        <v>0</v>
      </c>
      <c r="GX303" s="88">
        <f t="shared" si="246"/>
        <v>0</v>
      </c>
      <c r="GY303" s="88">
        <f t="shared" si="247"/>
        <v>0</v>
      </c>
      <c r="GZ303" s="88">
        <f t="shared" si="248"/>
        <v>0</v>
      </c>
      <c r="HA303" s="88">
        <f t="shared" si="249"/>
        <v>0</v>
      </c>
      <c r="HB303" s="88">
        <f t="shared" si="250"/>
        <v>0</v>
      </c>
      <c r="HC303" s="88">
        <f t="shared" si="251"/>
        <v>0</v>
      </c>
      <c r="HD303" s="88">
        <f t="shared" si="252"/>
        <v>0</v>
      </c>
      <c r="HE303" s="88">
        <f t="shared" si="230"/>
        <v>0</v>
      </c>
    </row>
    <row r="304" spans="1:213" hidden="1" outlineLevel="1" x14ac:dyDescent="0.2">
      <c r="A304" s="21" t="str">
        <f t="shared" si="208"/>
        <v>måndag</v>
      </c>
      <c r="B304" s="17">
        <f t="shared" si="231"/>
        <v>43</v>
      </c>
      <c r="C304" s="13">
        <v>45950</v>
      </c>
      <c r="D304" s="38"/>
      <c r="E304" s="38"/>
      <c r="F304" s="38"/>
      <c r="G304" s="39"/>
      <c r="H304" s="38"/>
      <c r="I304" s="38"/>
      <c r="J304" s="38"/>
      <c r="K304" s="38"/>
      <c r="L304" s="62"/>
      <c r="M304" s="38"/>
      <c r="N304" s="38"/>
      <c r="O304" s="62"/>
      <c r="P304" s="38"/>
      <c r="Q304" s="38"/>
      <c r="R304" s="38"/>
      <c r="S304" s="39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9"/>
      <c r="AE304" s="38"/>
      <c r="AF304" s="38"/>
      <c r="AG304" s="38"/>
      <c r="AH304" s="38"/>
      <c r="AI304" s="38"/>
      <c r="AJ304" s="38"/>
      <c r="AK304" s="38"/>
      <c r="AL304" s="39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9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9"/>
      <c r="BJ304" s="38"/>
      <c r="BK304" s="38"/>
      <c r="BL304" s="38"/>
      <c r="BM304" s="39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9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9"/>
      <c r="CX304" s="38"/>
      <c r="CY304" s="38"/>
      <c r="CZ304" s="38"/>
      <c r="DA304" s="39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9"/>
      <c r="DM304" s="38"/>
      <c r="DN304" s="38"/>
      <c r="DO304" s="38"/>
      <c r="DP304" s="38"/>
      <c r="DQ304" s="39"/>
      <c r="DR304" s="38"/>
      <c r="DS304" s="38"/>
      <c r="DT304" s="38"/>
      <c r="DU304" s="38"/>
      <c r="DV304" s="38"/>
      <c r="DW304" s="38"/>
      <c r="DX304" s="39"/>
      <c r="DY304" s="38"/>
      <c r="DZ304" s="38"/>
      <c r="EA304" s="38"/>
      <c r="EB304" s="39"/>
      <c r="EC304" s="38"/>
      <c r="ED304" s="38"/>
      <c r="EE304" s="38"/>
      <c r="EF304" s="39"/>
      <c r="EG304" s="38"/>
      <c r="EH304" s="38"/>
      <c r="EI304" s="38"/>
      <c r="EJ304" s="38"/>
      <c r="EK304" s="38"/>
      <c r="EL304" s="38"/>
      <c r="EM304" s="38"/>
      <c r="EN304" s="38"/>
      <c r="EO304" s="39"/>
      <c r="EP304" s="38"/>
      <c r="EQ304" s="38"/>
      <c r="ER304" s="38"/>
      <c r="ES304" s="38"/>
      <c r="ET304" s="38"/>
      <c r="EU304" s="38"/>
      <c r="EV304" s="39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9"/>
      <c r="FO304" s="38"/>
      <c r="FP304" s="38"/>
      <c r="FQ304" s="38"/>
      <c r="FR304" s="38"/>
      <c r="FS304" s="38"/>
      <c r="FT304" s="38"/>
      <c r="FU304" s="38"/>
      <c r="FV304" s="38"/>
      <c r="FW304" s="38"/>
      <c r="FX304" s="38"/>
      <c r="FY304" s="38"/>
      <c r="FZ304" s="38"/>
      <c r="GA304" s="38"/>
      <c r="GB304" s="38"/>
      <c r="GC304" s="38"/>
      <c r="GD304" s="39"/>
      <c r="GE304" s="40">
        <f t="shared" si="232"/>
        <v>0</v>
      </c>
      <c r="GF304" s="65"/>
      <c r="GG304" s="69"/>
      <c r="GH304" s="69"/>
      <c r="GI304" s="100" t="s">
        <v>55</v>
      </c>
      <c r="GJ304" s="98">
        <f t="shared" si="229"/>
        <v>45950</v>
      </c>
      <c r="GK304" s="93">
        <f t="shared" si="233"/>
        <v>0</v>
      </c>
      <c r="GL304" s="88">
        <f t="shared" si="234"/>
        <v>0</v>
      </c>
      <c r="GM304" s="88">
        <f t="shared" si="235"/>
        <v>0</v>
      </c>
      <c r="GN304" s="88">
        <f t="shared" si="236"/>
        <v>0</v>
      </c>
      <c r="GO304" s="88">
        <f t="shared" si="237"/>
        <v>0</v>
      </c>
      <c r="GP304" s="88">
        <f t="shared" si="238"/>
        <v>0</v>
      </c>
      <c r="GQ304" s="88">
        <f t="shared" si="239"/>
        <v>0</v>
      </c>
      <c r="GR304" s="88">
        <f t="shared" si="240"/>
        <v>0</v>
      </c>
      <c r="GS304" s="88">
        <f t="shared" si="241"/>
        <v>0</v>
      </c>
      <c r="GT304" s="88">
        <f t="shared" si="242"/>
        <v>0</v>
      </c>
      <c r="GU304" s="88">
        <f t="shared" si="243"/>
        <v>0</v>
      </c>
      <c r="GV304" s="88">
        <f t="shared" si="244"/>
        <v>0</v>
      </c>
      <c r="GW304" s="88">
        <f t="shared" si="245"/>
        <v>0</v>
      </c>
      <c r="GX304" s="88">
        <f t="shared" si="246"/>
        <v>0</v>
      </c>
      <c r="GY304" s="88">
        <f t="shared" si="247"/>
        <v>0</v>
      </c>
      <c r="GZ304" s="88">
        <f t="shared" si="248"/>
        <v>0</v>
      </c>
      <c r="HA304" s="88">
        <f t="shared" si="249"/>
        <v>0</v>
      </c>
      <c r="HB304" s="88">
        <f t="shared" si="250"/>
        <v>0</v>
      </c>
      <c r="HC304" s="88">
        <f t="shared" si="251"/>
        <v>0</v>
      </c>
      <c r="HD304" s="88">
        <f t="shared" si="252"/>
        <v>0</v>
      </c>
      <c r="HE304" s="88">
        <f t="shared" si="230"/>
        <v>0</v>
      </c>
    </row>
    <row r="305" spans="1:213" hidden="1" outlineLevel="1" x14ac:dyDescent="0.2">
      <c r="A305" s="21" t="str">
        <f t="shared" si="208"/>
        <v>tisdag</v>
      </c>
      <c r="B305" s="17">
        <f t="shared" si="231"/>
        <v>43</v>
      </c>
      <c r="C305" s="13">
        <v>45951</v>
      </c>
      <c r="D305" s="38"/>
      <c r="E305" s="38"/>
      <c r="F305" s="38"/>
      <c r="G305" s="39"/>
      <c r="H305" s="38"/>
      <c r="I305" s="38"/>
      <c r="J305" s="38"/>
      <c r="K305" s="38"/>
      <c r="L305" s="62"/>
      <c r="M305" s="38"/>
      <c r="N305" s="38"/>
      <c r="O305" s="62"/>
      <c r="P305" s="38"/>
      <c r="Q305" s="38"/>
      <c r="R305" s="38"/>
      <c r="S305" s="39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9"/>
      <c r="AE305" s="38"/>
      <c r="AF305" s="38"/>
      <c r="AG305" s="38"/>
      <c r="AH305" s="38"/>
      <c r="AI305" s="38"/>
      <c r="AJ305" s="38"/>
      <c r="AK305" s="38"/>
      <c r="AL305" s="39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9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9"/>
      <c r="BJ305" s="38"/>
      <c r="BK305" s="38"/>
      <c r="BL305" s="38"/>
      <c r="BM305" s="39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9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9"/>
      <c r="CX305" s="38"/>
      <c r="CY305" s="38"/>
      <c r="CZ305" s="38"/>
      <c r="DA305" s="39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9"/>
      <c r="DM305" s="38"/>
      <c r="DN305" s="38"/>
      <c r="DO305" s="38"/>
      <c r="DP305" s="38"/>
      <c r="DQ305" s="39"/>
      <c r="DR305" s="38"/>
      <c r="DS305" s="38"/>
      <c r="DT305" s="38"/>
      <c r="DU305" s="38"/>
      <c r="DV305" s="38"/>
      <c r="DW305" s="38"/>
      <c r="DX305" s="39"/>
      <c r="DY305" s="38"/>
      <c r="DZ305" s="38"/>
      <c r="EA305" s="38"/>
      <c r="EB305" s="39"/>
      <c r="EC305" s="38"/>
      <c r="ED305" s="38"/>
      <c r="EE305" s="38"/>
      <c r="EF305" s="39"/>
      <c r="EG305" s="38"/>
      <c r="EH305" s="38"/>
      <c r="EI305" s="38"/>
      <c r="EJ305" s="38"/>
      <c r="EK305" s="38"/>
      <c r="EL305" s="38"/>
      <c r="EM305" s="38"/>
      <c r="EN305" s="38"/>
      <c r="EO305" s="39"/>
      <c r="EP305" s="38"/>
      <c r="EQ305" s="38"/>
      <c r="ER305" s="38"/>
      <c r="ES305" s="38"/>
      <c r="ET305" s="38"/>
      <c r="EU305" s="38"/>
      <c r="EV305" s="39"/>
      <c r="EW305" s="38"/>
      <c r="EX305" s="38"/>
      <c r="EY305" s="38"/>
      <c r="EZ305" s="38"/>
      <c r="FA305" s="38"/>
      <c r="FB305" s="38"/>
      <c r="FC305" s="38"/>
      <c r="FD305" s="38"/>
      <c r="FE305" s="38"/>
      <c r="FF305" s="38"/>
      <c r="FG305" s="38"/>
      <c r="FH305" s="38"/>
      <c r="FI305" s="38"/>
      <c r="FJ305" s="38"/>
      <c r="FK305" s="38"/>
      <c r="FL305" s="38"/>
      <c r="FM305" s="38"/>
      <c r="FN305" s="39"/>
      <c r="FO305" s="38"/>
      <c r="FP305" s="38"/>
      <c r="FQ305" s="38"/>
      <c r="FR305" s="38"/>
      <c r="FS305" s="38"/>
      <c r="FT305" s="38"/>
      <c r="FU305" s="38"/>
      <c r="FV305" s="38"/>
      <c r="FW305" s="38"/>
      <c r="FX305" s="38"/>
      <c r="FY305" s="38"/>
      <c r="FZ305" s="38"/>
      <c r="GA305" s="38"/>
      <c r="GB305" s="38"/>
      <c r="GC305" s="38"/>
      <c r="GD305" s="39"/>
      <c r="GE305" s="40">
        <f t="shared" si="232"/>
        <v>0</v>
      </c>
      <c r="GF305" s="65"/>
      <c r="GG305" s="69"/>
      <c r="GH305" s="69"/>
      <c r="GI305" s="100" t="s">
        <v>55</v>
      </c>
      <c r="GJ305" s="98">
        <f t="shared" si="229"/>
        <v>45951</v>
      </c>
      <c r="GK305" s="93">
        <f t="shared" si="233"/>
        <v>0</v>
      </c>
      <c r="GL305" s="88">
        <f t="shared" si="234"/>
        <v>0</v>
      </c>
      <c r="GM305" s="88">
        <f t="shared" si="235"/>
        <v>0</v>
      </c>
      <c r="GN305" s="88">
        <f t="shared" si="236"/>
        <v>0</v>
      </c>
      <c r="GO305" s="88">
        <f t="shared" si="237"/>
        <v>0</v>
      </c>
      <c r="GP305" s="88">
        <f t="shared" si="238"/>
        <v>0</v>
      </c>
      <c r="GQ305" s="88">
        <f t="shared" si="239"/>
        <v>0</v>
      </c>
      <c r="GR305" s="88">
        <f t="shared" si="240"/>
        <v>0</v>
      </c>
      <c r="GS305" s="88">
        <f t="shared" si="241"/>
        <v>0</v>
      </c>
      <c r="GT305" s="88">
        <f t="shared" si="242"/>
        <v>0</v>
      </c>
      <c r="GU305" s="88">
        <f t="shared" si="243"/>
        <v>0</v>
      </c>
      <c r="GV305" s="88">
        <f t="shared" si="244"/>
        <v>0</v>
      </c>
      <c r="GW305" s="88">
        <f t="shared" si="245"/>
        <v>0</v>
      </c>
      <c r="GX305" s="88">
        <f t="shared" si="246"/>
        <v>0</v>
      </c>
      <c r="GY305" s="88">
        <f t="shared" si="247"/>
        <v>0</v>
      </c>
      <c r="GZ305" s="88">
        <f t="shared" si="248"/>
        <v>0</v>
      </c>
      <c r="HA305" s="88">
        <f t="shared" si="249"/>
        <v>0</v>
      </c>
      <c r="HB305" s="88">
        <f t="shared" si="250"/>
        <v>0</v>
      </c>
      <c r="HC305" s="88">
        <f t="shared" si="251"/>
        <v>0</v>
      </c>
      <c r="HD305" s="88">
        <f t="shared" si="252"/>
        <v>0</v>
      </c>
      <c r="HE305" s="88">
        <f t="shared" si="230"/>
        <v>0</v>
      </c>
    </row>
    <row r="306" spans="1:213" hidden="1" outlineLevel="1" x14ac:dyDescent="0.2">
      <c r="A306" s="21" t="str">
        <f t="shared" si="208"/>
        <v>onsdag</v>
      </c>
      <c r="B306" s="17">
        <f t="shared" si="231"/>
        <v>43</v>
      </c>
      <c r="C306" s="13">
        <v>45952</v>
      </c>
      <c r="D306" s="38"/>
      <c r="E306" s="38"/>
      <c r="F306" s="38"/>
      <c r="G306" s="39"/>
      <c r="H306" s="38"/>
      <c r="I306" s="38"/>
      <c r="J306" s="38"/>
      <c r="K306" s="38"/>
      <c r="L306" s="62"/>
      <c r="M306" s="38"/>
      <c r="N306" s="38"/>
      <c r="O306" s="62"/>
      <c r="P306" s="38"/>
      <c r="Q306" s="38"/>
      <c r="R306" s="38"/>
      <c r="S306" s="39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9"/>
      <c r="AE306" s="38"/>
      <c r="AF306" s="38"/>
      <c r="AG306" s="38"/>
      <c r="AH306" s="38"/>
      <c r="AI306" s="38"/>
      <c r="AJ306" s="38"/>
      <c r="AK306" s="38"/>
      <c r="AL306" s="39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9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9"/>
      <c r="BJ306" s="38"/>
      <c r="BK306" s="38"/>
      <c r="BL306" s="38"/>
      <c r="BM306" s="39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9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9"/>
      <c r="CX306" s="38"/>
      <c r="CY306" s="38"/>
      <c r="CZ306" s="38"/>
      <c r="DA306" s="39"/>
      <c r="DB306" s="38"/>
      <c r="DC306" s="38"/>
      <c r="DD306" s="38"/>
      <c r="DE306" s="38"/>
      <c r="DF306" s="38"/>
      <c r="DG306" s="38"/>
      <c r="DH306" s="38"/>
      <c r="DI306" s="38"/>
      <c r="DJ306" s="38"/>
      <c r="DK306" s="38"/>
      <c r="DL306" s="39"/>
      <c r="DM306" s="38"/>
      <c r="DN306" s="38"/>
      <c r="DO306" s="38"/>
      <c r="DP306" s="38"/>
      <c r="DQ306" s="39"/>
      <c r="DR306" s="38"/>
      <c r="DS306" s="38"/>
      <c r="DT306" s="38"/>
      <c r="DU306" s="38"/>
      <c r="DV306" s="38"/>
      <c r="DW306" s="38"/>
      <c r="DX306" s="39"/>
      <c r="DY306" s="38"/>
      <c r="DZ306" s="38"/>
      <c r="EA306" s="38"/>
      <c r="EB306" s="39"/>
      <c r="EC306" s="38"/>
      <c r="ED306" s="38"/>
      <c r="EE306" s="38"/>
      <c r="EF306" s="39"/>
      <c r="EG306" s="38"/>
      <c r="EH306" s="38"/>
      <c r="EI306" s="38"/>
      <c r="EJ306" s="38"/>
      <c r="EK306" s="38"/>
      <c r="EL306" s="38"/>
      <c r="EM306" s="38"/>
      <c r="EN306" s="38"/>
      <c r="EO306" s="39"/>
      <c r="EP306" s="38"/>
      <c r="EQ306" s="38"/>
      <c r="ER306" s="38"/>
      <c r="ES306" s="38"/>
      <c r="ET306" s="38"/>
      <c r="EU306" s="38"/>
      <c r="EV306" s="39"/>
      <c r="EW306" s="38"/>
      <c r="EX306" s="38"/>
      <c r="EY306" s="38"/>
      <c r="EZ306" s="38"/>
      <c r="FA306" s="38"/>
      <c r="FB306" s="38"/>
      <c r="FC306" s="38"/>
      <c r="FD306" s="38"/>
      <c r="FE306" s="38"/>
      <c r="FF306" s="38"/>
      <c r="FG306" s="38"/>
      <c r="FH306" s="38"/>
      <c r="FI306" s="38"/>
      <c r="FJ306" s="38"/>
      <c r="FK306" s="38"/>
      <c r="FL306" s="38"/>
      <c r="FM306" s="38"/>
      <c r="FN306" s="39"/>
      <c r="FO306" s="38"/>
      <c r="FP306" s="38"/>
      <c r="FQ306" s="38"/>
      <c r="FR306" s="38"/>
      <c r="FS306" s="38"/>
      <c r="FT306" s="38"/>
      <c r="FU306" s="38"/>
      <c r="FV306" s="38"/>
      <c r="FW306" s="38"/>
      <c r="FX306" s="38"/>
      <c r="FY306" s="38"/>
      <c r="FZ306" s="38"/>
      <c r="GA306" s="38"/>
      <c r="GB306" s="38"/>
      <c r="GC306" s="38"/>
      <c r="GD306" s="39"/>
      <c r="GE306" s="40">
        <f t="shared" si="232"/>
        <v>0</v>
      </c>
      <c r="GF306" s="65"/>
      <c r="GG306" s="69"/>
      <c r="GH306" s="69"/>
      <c r="GI306" s="100" t="s">
        <v>55</v>
      </c>
      <c r="GJ306" s="98">
        <f t="shared" si="229"/>
        <v>45952</v>
      </c>
      <c r="GK306" s="93">
        <f t="shared" si="233"/>
        <v>0</v>
      </c>
      <c r="GL306" s="88">
        <f t="shared" si="234"/>
        <v>0</v>
      </c>
      <c r="GM306" s="88">
        <f t="shared" si="235"/>
        <v>0</v>
      </c>
      <c r="GN306" s="88">
        <f t="shared" si="236"/>
        <v>0</v>
      </c>
      <c r="GO306" s="88">
        <f t="shared" si="237"/>
        <v>0</v>
      </c>
      <c r="GP306" s="88">
        <f t="shared" si="238"/>
        <v>0</v>
      </c>
      <c r="GQ306" s="88">
        <f t="shared" si="239"/>
        <v>0</v>
      </c>
      <c r="GR306" s="88">
        <f t="shared" si="240"/>
        <v>0</v>
      </c>
      <c r="GS306" s="88">
        <f t="shared" si="241"/>
        <v>0</v>
      </c>
      <c r="GT306" s="88">
        <f t="shared" si="242"/>
        <v>0</v>
      </c>
      <c r="GU306" s="88">
        <f t="shared" si="243"/>
        <v>0</v>
      </c>
      <c r="GV306" s="88">
        <f t="shared" si="244"/>
        <v>0</v>
      </c>
      <c r="GW306" s="88">
        <f t="shared" si="245"/>
        <v>0</v>
      </c>
      <c r="GX306" s="88">
        <f t="shared" si="246"/>
        <v>0</v>
      </c>
      <c r="GY306" s="88">
        <f t="shared" si="247"/>
        <v>0</v>
      </c>
      <c r="GZ306" s="88">
        <f t="shared" si="248"/>
        <v>0</v>
      </c>
      <c r="HA306" s="88">
        <f t="shared" si="249"/>
        <v>0</v>
      </c>
      <c r="HB306" s="88">
        <f t="shared" si="250"/>
        <v>0</v>
      </c>
      <c r="HC306" s="88">
        <f t="shared" si="251"/>
        <v>0</v>
      </c>
      <c r="HD306" s="88">
        <f t="shared" si="252"/>
        <v>0</v>
      </c>
      <c r="HE306" s="88">
        <f t="shared" si="230"/>
        <v>0</v>
      </c>
    </row>
    <row r="307" spans="1:213" hidden="1" outlineLevel="1" x14ac:dyDescent="0.2">
      <c r="A307" s="21" t="str">
        <f t="shared" si="208"/>
        <v>torsdag</v>
      </c>
      <c r="B307" s="17">
        <f t="shared" si="231"/>
        <v>43</v>
      </c>
      <c r="C307" s="13">
        <v>45953</v>
      </c>
      <c r="D307" s="38"/>
      <c r="E307" s="38"/>
      <c r="F307" s="38"/>
      <c r="G307" s="39"/>
      <c r="H307" s="38"/>
      <c r="I307" s="38"/>
      <c r="J307" s="38"/>
      <c r="K307" s="38"/>
      <c r="L307" s="62"/>
      <c r="M307" s="38"/>
      <c r="N307" s="38"/>
      <c r="O307" s="62"/>
      <c r="P307" s="38"/>
      <c r="Q307" s="38"/>
      <c r="R307" s="38"/>
      <c r="S307" s="39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9"/>
      <c r="AE307" s="38"/>
      <c r="AF307" s="38"/>
      <c r="AG307" s="38"/>
      <c r="AH307" s="38"/>
      <c r="AI307" s="38"/>
      <c r="AJ307" s="38"/>
      <c r="AK307" s="38"/>
      <c r="AL307" s="39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9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9"/>
      <c r="BJ307" s="38"/>
      <c r="BK307" s="38"/>
      <c r="BL307" s="38"/>
      <c r="BM307" s="39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9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9"/>
      <c r="CX307" s="38"/>
      <c r="CY307" s="38"/>
      <c r="CZ307" s="38"/>
      <c r="DA307" s="39"/>
      <c r="DB307" s="38"/>
      <c r="DC307" s="38"/>
      <c r="DD307" s="38"/>
      <c r="DE307" s="38"/>
      <c r="DF307" s="38"/>
      <c r="DG307" s="38"/>
      <c r="DH307" s="38"/>
      <c r="DI307" s="38"/>
      <c r="DJ307" s="38"/>
      <c r="DK307" s="38"/>
      <c r="DL307" s="39"/>
      <c r="DM307" s="38"/>
      <c r="DN307" s="38"/>
      <c r="DO307" s="38"/>
      <c r="DP307" s="38"/>
      <c r="DQ307" s="39"/>
      <c r="DR307" s="38"/>
      <c r="DS307" s="38"/>
      <c r="DT307" s="38"/>
      <c r="DU307" s="38"/>
      <c r="DV307" s="38"/>
      <c r="DW307" s="38"/>
      <c r="DX307" s="39"/>
      <c r="DY307" s="38"/>
      <c r="DZ307" s="38"/>
      <c r="EA307" s="38"/>
      <c r="EB307" s="39"/>
      <c r="EC307" s="38"/>
      <c r="ED307" s="38"/>
      <c r="EE307" s="38"/>
      <c r="EF307" s="39"/>
      <c r="EG307" s="38"/>
      <c r="EH307" s="38"/>
      <c r="EI307" s="38"/>
      <c r="EJ307" s="38"/>
      <c r="EK307" s="38"/>
      <c r="EL307" s="38"/>
      <c r="EM307" s="38"/>
      <c r="EN307" s="38"/>
      <c r="EO307" s="39"/>
      <c r="EP307" s="38"/>
      <c r="EQ307" s="38"/>
      <c r="ER307" s="38"/>
      <c r="ES307" s="38"/>
      <c r="ET307" s="38"/>
      <c r="EU307" s="38"/>
      <c r="EV307" s="39"/>
      <c r="EW307" s="38"/>
      <c r="EX307" s="38"/>
      <c r="EY307" s="38"/>
      <c r="EZ307" s="38"/>
      <c r="FA307" s="38"/>
      <c r="FB307" s="38"/>
      <c r="FC307" s="38"/>
      <c r="FD307" s="38"/>
      <c r="FE307" s="38"/>
      <c r="FF307" s="38"/>
      <c r="FG307" s="38"/>
      <c r="FH307" s="38"/>
      <c r="FI307" s="38"/>
      <c r="FJ307" s="38"/>
      <c r="FK307" s="38"/>
      <c r="FL307" s="38"/>
      <c r="FM307" s="38"/>
      <c r="FN307" s="39"/>
      <c r="FO307" s="38"/>
      <c r="FP307" s="38"/>
      <c r="FQ307" s="38"/>
      <c r="FR307" s="38"/>
      <c r="FS307" s="38"/>
      <c r="FT307" s="38"/>
      <c r="FU307" s="38"/>
      <c r="FV307" s="38"/>
      <c r="FW307" s="38"/>
      <c r="FX307" s="38"/>
      <c r="FY307" s="38"/>
      <c r="FZ307" s="38"/>
      <c r="GA307" s="38"/>
      <c r="GB307" s="38"/>
      <c r="GC307" s="38"/>
      <c r="GD307" s="39"/>
      <c r="GE307" s="40">
        <f t="shared" si="232"/>
        <v>0</v>
      </c>
      <c r="GF307" s="65"/>
      <c r="GG307" s="69"/>
      <c r="GH307" s="69"/>
      <c r="GI307" s="100" t="s">
        <v>55</v>
      </c>
      <c r="GJ307" s="98">
        <f t="shared" si="229"/>
        <v>45953</v>
      </c>
      <c r="GK307" s="93">
        <f t="shared" si="233"/>
        <v>0</v>
      </c>
      <c r="GL307" s="88">
        <f t="shared" si="234"/>
        <v>0</v>
      </c>
      <c r="GM307" s="88">
        <f t="shared" si="235"/>
        <v>0</v>
      </c>
      <c r="GN307" s="88">
        <f t="shared" si="236"/>
        <v>0</v>
      </c>
      <c r="GO307" s="88">
        <f t="shared" si="237"/>
        <v>0</v>
      </c>
      <c r="GP307" s="88">
        <f t="shared" si="238"/>
        <v>0</v>
      </c>
      <c r="GQ307" s="88">
        <f t="shared" si="239"/>
        <v>0</v>
      </c>
      <c r="GR307" s="88">
        <f t="shared" si="240"/>
        <v>0</v>
      </c>
      <c r="GS307" s="88">
        <f t="shared" si="241"/>
        <v>0</v>
      </c>
      <c r="GT307" s="88">
        <f t="shared" si="242"/>
        <v>0</v>
      </c>
      <c r="GU307" s="88">
        <f t="shared" si="243"/>
        <v>0</v>
      </c>
      <c r="GV307" s="88">
        <f t="shared" si="244"/>
        <v>0</v>
      </c>
      <c r="GW307" s="88">
        <f t="shared" si="245"/>
        <v>0</v>
      </c>
      <c r="GX307" s="88">
        <f t="shared" si="246"/>
        <v>0</v>
      </c>
      <c r="GY307" s="88">
        <f t="shared" si="247"/>
        <v>0</v>
      </c>
      <c r="GZ307" s="88">
        <f t="shared" si="248"/>
        <v>0</v>
      </c>
      <c r="HA307" s="88">
        <f t="shared" si="249"/>
        <v>0</v>
      </c>
      <c r="HB307" s="88">
        <f t="shared" si="250"/>
        <v>0</v>
      </c>
      <c r="HC307" s="88">
        <f t="shared" si="251"/>
        <v>0</v>
      </c>
      <c r="HD307" s="88">
        <f t="shared" si="252"/>
        <v>0</v>
      </c>
      <c r="HE307" s="88">
        <f t="shared" si="230"/>
        <v>0</v>
      </c>
    </row>
    <row r="308" spans="1:213" hidden="1" outlineLevel="1" x14ac:dyDescent="0.2">
      <c r="A308" s="21" t="str">
        <f t="shared" si="208"/>
        <v>fredag</v>
      </c>
      <c r="B308" s="17">
        <f t="shared" si="231"/>
        <v>43</v>
      </c>
      <c r="C308" s="13">
        <v>45954</v>
      </c>
      <c r="D308" s="38"/>
      <c r="E308" s="38"/>
      <c r="F308" s="38"/>
      <c r="G308" s="39"/>
      <c r="H308" s="38"/>
      <c r="I308" s="38"/>
      <c r="J308" s="38"/>
      <c r="K308" s="38"/>
      <c r="L308" s="62"/>
      <c r="M308" s="38"/>
      <c r="N308" s="38"/>
      <c r="O308" s="62"/>
      <c r="P308" s="38"/>
      <c r="Q308" s="38"/>
      <c r="R308" s="38"/>
      <c r="S308" s="39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9"/>
      <c r="AE308" s="38"/>
      <c r="AF308" s="38"/>
      <c r="AG308" s="38"/>
      <c r="AH308" s="38"/>
      <c r="AI308" s="38"/>
      <c r="AJ308" s="38"/>
      <c r="AK308" s="38"/>
      <c r="AL308" s="39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9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9"/>
      <c r="BJ308" s="38"/>
      <c r="BK308" s="38"/>
      <c r="BL308" s="38"/>
      <c r="BM308" s="39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9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9"/>
      <c r="CX308" s="38"/>
      <c r="CY308" s="38"/>
      <c r="CZ308" s="38"/>
      <c r="DA308" s="39"/>
      <c r="DB308" s="38"/>
      <c r="DC308" s="38"/>
      <c r="DD308" s="38"/>
      <c r="DE308" s="38"/>
      <c r="DF308" s="38"/>
      <c r="DG308" s="38"/>
      <c r="DH308" s="38"/>
      <c r="DI308" s="38"/>
      <c r="DJ308" s="38"/>
      <c r="DK308" s="38"/>
      <c r="DL308" s="39"/>
      <c r="DM308" s="38"/>
      <c r="DN308" s="38"/>
      <c r="DO308" s="38"/>
      <c r="DP308" s="38"/>
      <c r="DQ308" s="39"/>
      <c r="DR308" s="38"/>
      <c r="DS308" s="38"/>
      <c r="DT308" s="38"/>
      <c r="DU308" s="38"/>
      <c r="DV308" s="38"/>
      <c r="DW308" s="38"/>
      <c r="DX308" s="39"/>
      <c r="DY308" s="38"/>
      <c r="DZ308" s="38"/>
      <c r="EA308" s="38"/>
      <c r="EB308" s="39"/>
      <c r="EC308" s="38"/>
      <c r="ED308" s="38"/>
      <c r="EE308" s="38"/>
      <c r="EF308" s="39"/>
      <c r="EG308" s="38"/>
      <c r="EH308" s="38"/>
      <c r="EI308" s="38"/>
      <c r="EJ308" s="38"/>
      <c r="EK308" s="38"/>
      <c r="EL308" s="38"/>
      <c r="EM308" s="38"/>
      <c r="EN308" s="38"/>
      <c r="EO308" s="39"/>
      <c r="EP308" s="38"/>
      <c r="EQ308" s="38"/>
      <c r="ER308" s="38"/>
      <c r="ES308" s="38"/>
      <c r="ET308" s="38"/>
      <c r="EU308" s="38"/>
      <c r="EV308" s="39"/>
      <c r="EW308" s="38"/>
      <c r="EX308" s="38"/>
      <c r="EY308" s="38"/>
      <c r="EZ308" s="38"/>
      <c r="FA308" s="38"/>
      <c r="FB308" s="38"/>
      <c r="FC308" s="38"/>
      <c r="FD308" s="38"/>
      <c r="FE308" s="38"/>
      <c r="FF308" s="38"/>
      <c r="FG308" s="38"/>
      <c r="FH308" s="38"/>
      <c r="FI308" s="38"/>
      <c r="FJ308" s="38"/>
      <c r="FK308" s="38"/>
      <c r="FL308" s="38"/>
      <c r="FM308" s="38"/>
      <c r="FN308" s="39"/>
      <c r="FO308" s="38"/>
      <c r="FP308" s="38"/>
      <c r="FQ308" s="38"/>
      <c r="FR308" s="38"/>
      <c r="FS308" s="38"/>
      <c r="FT308" s="38"/>
      <c r="FU308" s="38"/>
      <c r="FV308" s="38"/>
      <c r="FW308" s="38"/>
      <c r="FX308" s="38"/>
      <c r="FY308" s="38"/>
      <c r="FZ308" s="38"/>
      <c r="GA308" s="38"/>
      <c r="GB308" s="38"/>
      <c r="GC308" s="38"/>
      <c r="GD308" s="39"/>
      <c r="GE308" s="40">
        <f t="shared" si="232"/>
        <v>0</v>
      </c>
      <c r="GF308" s="65"/>
      <c r="GG308" s="69"/>
      <c r="GH308" s="69"/>
      <c r="GI308" s="100" t="s">
        <v>55</v>
      </c>
      <c r="GJ308" s="98">
        <f t="shared" si="229"/>
        <v>45954</v>
      </c>
      <c r="GK308" s="93">
        <f t="shared" si="233"/>
        <v>0</v>
      </c>
      <c r="GL308" s="88">
        <f t="shared" si="234"/>
        <v>0</v>
      </c>
      <c r="GM308" s="88">
        <f t="shared" si="235"/>
        <v>0</v>
      </c>
      <c r="GN308" s="88">
        <f t="shared" si="236"/>
        <v>0</v>
      </c>
      <c r="GO308" s="88">
        <f t="shared" si="237"/>
        <v>0</v>
      </c>
      <c r="GP308" s="88">
        <f t="shared" si="238"/>
        <v>0</v>
      </c>
      <c r="GQ308" s="88">
        <f t="shared" si="239"/>
        <v>0</v>
      </c>
      <c r="GR308" s="88">
        <f t="shared" si="240"/>
        <v>0</v>
      </c>
      <c r="GS308" s="88">
        <f t="shared" si="241"/>
        <v>0</v>
      </c>
      <c r="GT308" s="88">
        <f t="shared" si="242"/>
        <v>0</v>
      </c>
      <c r="GU308" s="88">
        <f t="shared" si="243"/>
        <v>0</v>
      </c>
      <c r="GV308" s="88">
        <f t="shared" si="244"/>
        <v>0</v>
      </c>
      <c r="GW308" s="88">
        <f t="shared" si="245"/>
        <v>0</v>
      </c>
      <c r="GX308" s="88">
        <f t="shared" si="246"/>
        <v>0</v>
      </c>
      <c r="GY308" s="88">
        <f t="shared" si="247"/>
        <v>0</v>
      </c>
      <c r="GZ308" s="88">
        <f t="shared" si="248"/>
        <v>0</v>
      </c>
      <c r="HA308" s="88">
        <f t="shared" si="249"/>
        <v>0</v>
      </c>
      <c r="HB308" s="88">
        <f t="shared" si="250"/>
        <v>0</v>
      </c>
      <c r="HC308" s="88">
        <f t="shared" si="251"/>
        <v>0</v>
      </c>
      <c r="HD308" s="88">
        <f t="shared" si="252"/>
        <v>0</v>
      </c>
      <c r="HE308" s="88">
        <f t="shared" si="230"/>
        <v>0</v>
      </c>
    </row>
    <row r="309" spans="1:213" hidden="1" outlineLevel="1" x14ac:dyDescent="0.2">
      <c r="A309" s="21" t="str">
        <f t="shared" si="208"/>
        <v>lördag</v>
      </c>
      <c r="B309" s="17">
        <f t="shared" si="231"/>
        <v>43</v>
      </c>
      <c r="C309" s="13">
        <v>45955</v>
      </c>
      <c r="D309" s="38"/>
      <c r="E309" s="38"/>
      <c r="F309" s="38"/>
      <c r="G309" s="39"/>
      <c r="H309" s="38"/>
      <c r="I309" s="38"/>
      <c r="J309" s="38"/>
      <c r="K309" s="38"/>
      <c r="L309" s="62"/>
      <c r="M309" s="38"/>
      <c r="N309" s="38"/>
      <c r="O309" s="62"/>
      <c r="P309" s="38"/>
      <c r="Q309" s="38"/>
      <c r="R309" s="38"/>
      <c r="S309" s="39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9"/>
      <c r="AE309" s="38"/>
      <c r="AF309" s="38"/>
      <c r="AG309" s="38"/>
      <c r="AH309" s="38"/>
      <c r="AI309" s="38"/>
      <c r="AJ309" s="38"/>
      <c r="AK309" s="38"/>
      <c r="AL309" s="39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9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9"/>
      <c r="BJ309" s="38"/>
      <c r="BK309" s="38"/>
      <c r="BL309" s="38"/>
      <c r="BM309" s="39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9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9"/>
      <c r="CX309" s="38"/>
      <c r="CY309" s="38"/>
      <c r="CZ309" s="38"/>
      <c r="DA309" s="39"/>
      <c r="DB309" s="38"/>
      <c r="DC309" s="38"/>
      <c r="DD309" s="38"/>
      <c r="DE309" s="38"/>
      <c r="DF309" s="38"/>
      <c r="DG309" s="38"/>
      <c r="DH309" s="38"/>
      <c r="DI309" s="38"/>
      <c r="DJ309" s="38"/>
      <c r="DK309" s="38"/>
      <c r="DL309" s="39"/>
      <c r="DM309" s="38"/>
      <c r="DN309" s="38"/>
      <c r="DO309" s="38"/>
      <c r="DP309" s="38"/>
      <c r="DQ309" s="39"/>
      <c r="DR309" s="38"/>
      <c r="DS309" s="38"/>
      <c r="DT309" s="38"/>
      <c r="DU309" s="38"/>
      <c r="DV309" s="38"/>
      <c r="DW309" s="38"/>
      <c r="DX309" s="39"/>
      <c r="DY309" s="38"/>
      <c r="DZ309" s="38"/>
      <c r="EA309" s="38"/>
      <c r="EB309" s="39"/>
      <c r="EC309" s="38"/>
      <c r="ED309" s="38"/>
      <c r="EE309" s="38"/>
      <c r="EF309" s="39"/>
      <c r="EG309" s="38"/>
      <c r="EH309" s="38"/>
      <c r="EI309" s="38"/>
      <c r="EJ309" s="38"/>
      <c r="EK309" s="38"/>
      <c r="EL309" s="38"/>
      <c r="EM309" s="38"/>
      <c r="EN309" s="38"/>
      <c r="EO309" s="39"/>
      <c r="EP309" s="38"/>
      <c r="EQ309" s="38"/>
      <c r="ER309" s="38"/>
      <c r="ES309" s="38"/>
      <c r="ET309" s="38"/>
      <c r="EU309" s="38"/>
      <c r="EV309" s="39"/>
      <c r="EW309" s="38"/>
      <c r="EX309" s="38"/>
      <c r="EY309" s="38"/>
      <c r="EZ309" s="38"/>
      <c r="FA309" s="38"/>
      <c r="FB309" s="38"/>
      <c r="FC309" s="38"/>
      <c r="FD309" s="38"/>
      <c r="FE309" s="38"/>
      <c r="FF309" s="38"/>
      <c r="FG309" s="38"/>
      <c r="FH309" s="38"/>
      <c r="FI309" s="38"/>
      <c r="FJ309" s="38"/>
      <c r="FK309" s="38"/>
      <c r="FL309" s="38"/>
      <c r="FM309" s="38"/>
      <c r="FN309" s="39"/>
      <c r="FO309" s="38"/>
      <c r="FP309" s="38"/>
      <c r="FQ309" s="38"/>
      <c r="FR309" s="38"/>
      <c r="FS309" s="38"/>
      <c r="FT309" s="38"/>
      <c r="FU309" s="38"/>
      <c r="FV309" s="38"/>
      <c r="FW309" s="38"/>
      <c r="FX309" s="38"/>
      <c r="FY309" s="38"/>
      <c r="FZ309" s="38"/>
      <c r="GA309" s="38"/>
      <c r="GB309" s="38"/>
      <c r="GC309" s="38"/>
      <c r="GD309" s="39"/>
      <c r="GE309" s="40">
        <f t="shared" si="232"/>
        <v>0</v>
      </c>
      <c r="GF309" s="65"/>
      <c r="GG309" s="69"/>
      <c r="GH309" s="69"/>
      <c r="GI309" s="100" t="s">
        <v>55</v>
      </c>
      <c r="GJ309" s="98">
        <f t="shared" si="229"/>
        <v>45955</v>
      </c>
      <c r="GK309" s="93">
        <f t="shared" si="233"/>
        <v>0</v>
      </c>
      <c r="GL309" s="88">
        <f t="shared" si="234"/>
        <v>0</v>
      </c>
      <c r="GM309" s="88">
        <f t="shared" si="235"/>
        <v>0</v>
      </c>
      <c r="GN309" s="88">
        <f t="shared" si="236"/>
        <v>0</v>
      </c>
      <c r="GO309" s="88">
        <f t="shared" si="237"/>
        <v>0</v>
      </c>
      <c r="GP309" s="88">
        <f t="shared" si="238"/>
        <v>0</v>
      </c>
      <c r="GQ309" s="88">
        <f t="shared" si="239"/>
        <v>0</v>
      </c>
      <c r="GR309" s="88">
        <f t="shared" si="240"/>
        <v>0</v>
      </c>
      <c r="GS309" s="88">
        <f t="shared" si="241"/>
        <v>0</v>
      </c>
      <c r="GT309" s="88">
        <f t="shared" si="242"/>
        <v>0</v>
      </c>
      <c r="GU309" s="88">
        <f t="shared" si="243"/>
        <v>0</v>
      </c>
      <c r="GV309" s="88">
        <f t="shared" si="244"/>
        <v>0</v>
      </c>
      <c r="GW309" s="88">
        <f t="shared" si="245"/>
        <v>0</v>
      </c>
      <c r="GX309" s="88">
        <f t="shared" si="246"/>
        <v>0</v>
      </c>
      <c r="GY309" s="88">
        <f t="shared" si="247"/>
        <v>0</v>
      </c>
      <c r="GZ309" s="88">
        <f t="shared" si="248"/>
        <v>0</v>
      </c>
      <c r="HA309" s="88">
        <f t="shared" si="249"/>
        <v>0</v>
      </c>
      <c r="HB309" s="88">
        <f t="shared" si="250"/>
        <v>0</v>
      </c>
      <c r="HC309" s="88">
        <f t="shared" si="251"/>
        <v>0</v>
      </c>
      <c r="HD309" s="88">
        <f t="shared" si="252"/>
        <v>0</v>
      </c>
      <c r="HE309" s="88">
        <f t="shared" si="230"/>
        <v>0</v>
      </c>
    </row>
    <row r="310" spans="1:213" hidden="1" outlineLevel="1" x14ac:dyDescent="0.2">
      <c r="A310" s="21" t="str">
        <f t="shared" si="208"/>
        <v>söndag</v>
      </c>
      <c r="B310" s="17">
        <f t="shared" si="231"/>
        <v>43</v>
      </c>
      <c r="C310" s="13">
        <v>45956</v>
      </c>
      <c r="D310" s="38"/>
      <c r="E310" s="38"/>
      <c r="F310" s="38"/>
      <c r="G310" s="39"/>
      <c r="H310" s="38"/>
      <c r="I310" s="38"/>
      <c r="J310" s="38"/>
      <c r="K310" s="38"/>
      <c r="L310" s="62"/>
      <c r="M310" s="38"/>
      <c r="N310" s="38"/>
      <c r="O310" s="62"/>
      <c r="P310" s="38"/>
      <c r="Q310" s="38"/>
      <c r="R310" s="38"/>
      <c r="S310" s="39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9"/>
      <c r="AE310" s="38"/>
      <c r="AF310" s="38"/>
      <c r="AG310" s="38"/>
      <c r="AH310" s="38"/>
      <c r="AI310" s="38"/>
      <c r="AJ310" s="38"/>
      <c r="AK310" s="38"/>
      <c r="AL310" s="39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9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9"/>
      <c r="BJ310" s="38"/>
      <c r="BK310" s="38"/>
      <c r="BL310" s="38"/>
      <c r="BM310" s="39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9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9"/>
      <c r="CX310" s="38"/>
      <c r="CY310" s="38"/>
      <c r="CZ310" s="38"/>
      <c r="DA310" s="39"/>
      <c r="DB310" s="38"/>
      <c r="DC310" s="38"/>
      <c r="DD310" s="38"/>
      <c r="DE310" s="38"/>
      <c r="DF310" s="38"/>
      <c r="DG310" s="38"/>
      <c r="DH310" s="38"/>
      <c r="DI310" s="38"/>
      <c r="DJ310" s="38"/>
      <c r="DK310" s="38"/>
      <c r="DL310" s="39"/>
      <c r="DM310" s="38"/>
      <c r="DN310" s="38"/>
      <c r="DO310" s="38"/>
      <c r="DP310" s="38"/>
      <c r="DQ310" s="39"/>
      <c r="DR310" s="38"/>
      <c r="DS310" s="38"/>
      <c r="DT310" s="38"/>
      <c r="DU310" s="38"/>
      <c r="DV310" s="38"/>
      <c r="DW310" s="38"/>
      <c r="DX310" s="39"/>
      <c r="DY310" s="38"/>
      <c r="DZ310" s="38"/>
      <c r="EA310" s="38"/>
      <c r="EB310" s="39"/>
      <c r="EC310" s="38"/>
      <c r="ED310" s="38"/>
      <c r="EE310" s="38"/>
      <c r="EF310" s="39"/>
      <c r="EG310" s="38"/>
      <c r="EH310" s="38"/>
      <c r="EI310" s="38"/>
      <c r="EJ310" s="38"/>
      <c r="EK310" s="38"/>
      <c r="EL310" s="38"/>
      <c r="EM310" s="38"/>
      <c r="EN310" s="38"/>
      <c r="EO310" s="39"/>
      <c r="EP310" s="38"/>
      <c r="EQ310" s="38"/>
      <c r="ER310" s="38"/>
      <c r="ES310" s="38"/>
      <c r="ET310" s="38"/>
      <c r="EU310" s="38"/>
      <c r="EV310" s="39"/>
      <c r="EW310" s="38"/>
      <c r="EX310" s="38"/>
      <c r="EY310" s="38"/>
      <c r="EZ310" s="38"/>
      <c r="FA310" s="38"/>
      <c r="FB310" s="38"/>
      <c r="FC310" s="38"/>
      <c r="FD310" s="38"/>
      <c r="FE310" s="38"/>
      <c r="FF310" s="38"/>
      <c r="FG310" s="38"/>
      <c r="FH310" s="38"/>
      <c r="FI310" s="38"/>
      <c r="FJ310" s="38"/>
      <c r="FK310" s="38"/>
      <c r="FL310" s="38"/>
      <c r="FM310" s="38"/>
      <c r="FN310" s="39"/>
      <c r="FO310" s="38"/>
      <c r="FP310" s="38"/>
      <c r="FQ310" s="38"/>
      <c r="FR310" s="38"/>
      <c r="FS310" s="38"/>
      <c r="FT310" s="38"/>
      <c r="FU310" s="38"/>
      <c r="FV310" s="38"/>
      <c r="FW310" s="38"/>
      <c r="FX310" s="38"/>
      <c r="FY310" s="38"/>
      <c r="FZ310" s="38"/>
      <c r="GA310" s="38"/>
      <c r="GB310" s="38"/>
      <c r="GC310" s="38"/>
      <c r="GD310" s="39"/>
      <c r="GE310" s="40">
        <f t="shared" si="232"/>
        <v>0</v>
      </c>
      <c r="GF310" s="65"/>
      <c r="GG310" s="69"/>
      <c r="GH310" s="69"/>
      <c r="GI310" s="100" t="s">
        <v>55</v>
      </c>
      <c r="GJ310" s="98">
        <f t="shared" si="229"/>
        <v>45956</v>
      </c>
      <c r="GK310" s="93">
        <f t="shared" si="233"/>
        <v>0</v>
      </c>
      <c r="GL310" s="88">
        <f t="shared" si="234"/>
        <v>0</v>
      </c>
      <c r="GM310" s="88">
        <f t="shared" si="235"/>
        <v>0</v>
      </c>
      <c r="GN310" s="88">
        <f t="shared" si="236"/>
        <v>0</v>
      </c>
      <c r="GO310" s="88">
        <f t="shared" si="237"/>
        <v>0</v>
      </c>
      <c r="GP310" s="88">
        <f t="shared" si="238"/>
        <v>0</v>
      </c>
      <c r="GQ310" s="88">
        <f t="shared" si="239"/>
        <v>0</v>
      </c>
      <c r="GR310" s="88">
        <f t="shared" si="240"/>
        <v>0</v>
      </c>
      <c r="GS310" s="88">
        <f t="shared" si="241"/>
        <v>0</v>
      </c>
      <c r="GT310" s="88">
        <f t="shared" si="242"/>
        <v>0</v>
      </c>
      <c r="GU310" s="88">
        <f t="shared" si="243"/>
        <v>0</v>
      </c>
      <c r="GV310" s="88">
        <f t="shared" si="244"/>
        <v>0</v>
      </c>
      <c r="GW310" s="88">
        <f t="shared" si="245"/>
        <v>0</v>
      </c>
      <c r="GX310" s="88">
        <f t="shared" si="246"/>
        <v>0</v>
      </c>
      <c r="GY310" s="88">
        <f t="shared" si="247"/>
        <v>0</v>
      </c>
      <c r="GZ310" s="88">
        <f t="shared" si="248"/>
        <v>0</v>
      </c>
      <c r="HA310" s="88">
        <f t="shared" si="249"/>
        <v>0</v>
      </c>
      <c r="HB310" s="88">
        <f t="shared" si="250"/>
        <v>0</v>
      </c>
      <c r="HC310" s="88">
        <f t="shared" si="251"/>
        <v>0</v>
      </c>
      <c r="HD310" s="88">
        <f t="shared" si="252"/>
        <v>0</v>
      </c>
      <c r="HE310" s="88">
        <f t="shared" si="230"/>
        <v>0</v>
      </c>
    </row>
    <row r="311" spans="1:213" hidden="1" outlineLevel="1" x14ac:dyDescent="0.2">
      <c r="A311" s="21" t="str">
        <f t="shared" si="208"/>
        <v>måndag</v>
      </c>
      <c r="B311" s="17">
        <f t="shared" si="231"/>
        <v>44</v>
      </c>
      <c r="C311" s="13">
        <v>45957</v>
      </c>
      <c r="D311" s="38"/>
      <c r="E311" s="38"/>
      <c r="F311" s="38"/>
      <c r="G311" s="39"/>
      <c r="H311" s="38"/>
      <c r="I311" s="38"/>
      <c r="J311" s="38"/>
      <c r="K311" s="38"/>
      <c r="L311" s="62"/>
      <c r="M311" s="38"/>
      <c r="N311" s="38"/>
      <c r="O311" s="62"/>
      <c r="P311" s="38"/>
      <c r="Q311" s="38"/>
      <c r="R311" s="38"/>
      <c r="S311" s="39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9"/>
      <c r="AE311" s="38"/>
      <c r="AF311" s="38"/>
      <c r="AG311" s="38"/>
      <c r="AH311" s="38"/>
      <c r="AI311" s="38"/>
      <c r="AJ311" s="38"/>
      <c r="AK311" s="38"/>
      <c r="AL311" s="39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9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9"/>
      <c r="BJ311" s="38"/>
      <c r="BK311" s="38"/>
      <c r="BL311" s="38"/>
      <c r="BM311" s="39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9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9"/>
      <c r="CX311" s="38"/>
      <c r="CY311" s="38"/>
      <c r="CZ311" s="38"/>
      <c r="DA311" s="39"/>
      <c r="DB311" s="38"/>
      <c r="DC311" s="38"/>
      <c r="DD311" s="38"/>
      <c r="DE311" s="38"/>
      <c r="DF311" s="38"/>
      <c r="DG311" s="38"/>
      <c r="DH311" s="38"/>
      <c r="DI311" s="38"/>
      <c r="DJ311" s="38"/>
      <c r="DK311" s="38"/>
      <c r="DL311" s="39"/>
      <c r="DM311" s="38"/>
      <c r="DN311" s="38"/>
      <c r="DO311" s="38"/>
      <c r="DP311" s="38"/>
      <c r="DQ311" s="39"/>
      <c r="DR311" s="38"/>
      <c r="DS311" s="38"/>
      <c r="DT311" s="38"/>
      <c r="DU311" s="38"/>
      <c r="DV311" s="38"/>
      <c r="DW311" s="38"/>
      <c r="DX311" s="39"/>
      <c r="DY311" s="38"/>
      <c r="DZ311" s="38"/>
      <c r="EA311" s="38"/>
      <c r="EB311" s="39"/>
      <c r="EC311" s="38"/>
      <c r="ED311" s="38"/>
      <c r="EE311" s="38"/>
      <c r="EF311" s="39"/>
      <c r="EG311" s="38"/>
      <c r="EH311" s="38"/>
      <c r="EI311" s="38"/>
      <c r="EJ311" s="38"/>
      <c r="EK311" s="38"/>
      <c r="EL311" s="38"/>
      <c r="EM311" s="38"/>
      <c r="EN311" s="38"/>
      <c r="EO311" s="39"/>
      <c r="EP311" s="38"/>
      <c r="EQ311" s="38"/>
      <c r="ER311" s="38"/>
      <c r="ES311" s="38"/>
      <c r="ET311" s="38"/>
      <c r="EU311" s="38"/>
      <c r="EV311" s="39"/>
      <c r="EW311" s="38"/>
      <c r="EX311" s="38"/>
      <c r="EY311" s="38"/>
      <c r="EZ311" s="38"/>
      <c r="FA311" s="38"/>
      <c r="FB311" s="38"/>
      <c r="FC311" s="38"/>
      <c r="FD311" s="38"/>
      <c r="FE311" s="38"/>
      <c r="FF311" s="38"/>
      <c r="FG311" s="38"/>
      <c r="FH311" s="38"/>
      <c r="FI311" s="38"/>
      <c r="FJ311" s="38"/>
      <c r="FK311" s="38"/>
      <c r="FL311" s="38"/>
      <c r="FM311" s="38"/>
      <c r="FN311" s="39"/>
      <c r="FO311" s="38"/>
      <c r="FP311" s="38"/>
      <c r="FQ311" s="38"/>
      <c r="FR311" s="38"/>
      <c r="FS311" s="38"/>
      <c r="FT311" s="38"/>
      <c r="FU311" s="38"/>
      <c r="FV311" s="38"/>
      <c r="FW311" s="38"/>
      <c r="FX311" s="38"/>
      <c r="FY311" s="38"/>
      <c r="FZ311" s="38"/>
      <c r="GA311" s="38"/>
      <c r="GB311" s="38"/>
      <c r="GC311" s="38"/>
      <c r="GD311" s="39"/>
      <c r="GE311" s="40">
        <f t="shared" si="232"/>
        <v>0</v>
      </c>
      <c r="GF311" s="65"/>
      <c r="GG311" s="69"/>
      <c r="GH311" s="69"/>
      <c r="GI311" s="100" t="s">
        <v>55</v>
      </c>
      <c r="GJ311" s="98">
        <f t="shared" si="229"/>
        <v>45957</v>
      </c>
      <c r="GK311" s="93">
        <f t="shared" si="233"/>
        <v>0</v>
      </c>
      <c r="GL311" s="88">
        <f t="shared" si="234"/>
        <v>0</v>
      </c>
      <c r="GM311" s="88">
        <f t="shared" si="235"/>
        <v>0</v>
      </c>
      <c r="GN311" s="88">
        <f t="shared" si="236"/>
        <v>0</v>
      </c>
      <c r="GO311" s="88">
        <f t="shared" si="237"/>
        <v>0</v>
      </c>
      <c r="GP311" s="88">
        <f t="shared" si="238"/>
        <v>0</v>
      </c>
      <c r="GQ311" s="88">
        <f t="shared" si="239"/>
        <v>0</v>
      </c>
      <c r="GR311" s="88">
        <f t="shared" si="240"/>
        <v>0</v>
      </c>
      <c r="GS311" s="88">
        <f t="shared" si="241"/>
        <v>0</v>
      </c>
      <c r="GT311" s="88">
        <f t="shared" si="242"/>
        <v>0</v>
      </c>
      <c r="GU311" s="88">
        <f t="shared" si="243"/>
        <v>0</v>
      </c>
      <c r="GV311" s="88">
        <f t="shared" si="244"/>
        <v>0</v>
      </c>
      <c r="GW311" s="88">
        <f t="shared" si="245"/>
        <v>0</v>
      </c>
      <c r="GX311" s="88">
        <f t="shared" si="246"/>
        <v>0</v>
      </c>
      <c r="GY311" s="88">
        <f t="shared" si="247"/>
        <v>0</v>
      </c>
      <c r="GZ311" s="88">
        <f t="shared" si="248"/>
        <v>0</v>
      </c>
      <c r="HA311" s="88">
        <f t="shared" si="249"/>
        <v>0</v>
      </c>
      <c r="HB311" s="88">
        <f t="shared" si="250"/>
        <v>0</v>
      </c>
      <c r="HC311" s="88">
        <f t="shared" si="251"/>
        <v>0</v>
      </c>
      <c r="HD311" s="88">
        <f t="shared" si="252"/>
        <v>0</v>
      </c>
      <c r="HE311" s="88">
        <f t="shared" si="230"/>
        <v>0</v>
      </c>
    </row>
    <row r="312" spans="1:213" hidden="1" outlineLevel="1" x14ac:dyDescent="0.2">
      <c r="A312" s="21" t="str">
        <f t="shared" si="208"/>
        <v>tisdag</v>
      </c>
      <c r="B312" s="17">
        <f t="shared" si="231"/>
        <v>44</v>
      </c>
      <c r="C312" s="13">
        <v>45958</v>
      </c>
      <c r="D312" s="38"/>
      <c r="E312" s="38"/>
      <c r="F312" s="38"/>
      <c r="G312" s="39"/>
      <c r="H312" s="38"/>
      <c r="I312" s="38"/>
      <c r="J312" s="38"/>
      <c r="K312" s="38"/>
      <c r="L312" s="62"/>
      <c r="M312" s="38"/>
      <c r="N312" s="38"/>
      <c r="O312" s="62"/>
      <c r="P312" s="38"/>
      <c r="Q312" s="38"/>
      <c r="R312" s="38"/>
      <c r="S312" s="39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9"/>
      <c r="AE312" s="38"/>
      <c r="AF312" s="38"/>
      <c r="AG312" s="38"/>
      <c r="AH312" s="38"/>
      <c r="AI312" s="38"/>
      <c r="AJ312" s="38"/>
      <c r="AK312" s="38"/>
      <c r="AL312" s="39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9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9"/>
      <c r="BJ312" s="38"/>
      <c r="BK312" s="38"/>
      <c r="BL312" s="38"/>
      <c r="BM312" s="39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9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9"/>
      <c r="CX312" s="38"/>
      <c r="CY312" s="38"/>
      <c r="CZ312" s="38"/>
      <c r="DA312" s="39"/>
      <c r="DB312" s="38"/>
      <c r="DC312" s="38"/>
      <c r="DD312" s="38"/>
      <c r="DE312" s="38"/>
      <c r="DF312" s="38"/>
      <c r="DG312" s="38"/>
      <c r="DH312" s="38"/>
      <c r="DI312" s="38"/>
      <c r="DJ312" s="38"/>
      <c r="DK312" s="38"/>
      <c r="DL312" s="39"/>
      <c r="DM312" s="38"/>
      <c r="DN312" s="38"/>
      <c r="DO312" s="38"/>
      <c r="DP312" s="38"/>
      <c r="DQ312" s="39"/>
      <c r="DR312" s="38"/>
      <c r="DS312" s="38"/>
      <c r="DT312" s="38"/>
      <c r="DU312" s="38"/>
      <c r="DV312" s="38"/>
      <c r="DW312" s="38"/>
      <c r="DX312" s="39"/>
      <c r="DY312" s="38"/>
      <c r="DZ312" s="38"/>
      <c r="EA312" s="38"/>
      <c r="EB312" s="39"/>
      <c r="EC312" s="38"/>
      <c r="ED312" s="38"/>
      <c r="EE312" s="38"/>
      <c r="EF312" s="39"/>
      <c r="EG312" s="38"/>
      <c r="EH312" s="38"/>
      <c r="EI312" s="38"/>
      <c r="EJ312" s="38"/>
      <c r="EK312" s="38"/>
      <c r="EL312" s="38"/>
      <c r="EM312" s="38"/>
      <c r="EN312" s="38"/>
      <c r="EO312" s="39"/>
      <c r="EP312" s="38"/>
      <c r="EQ312" s="38"/>
      <c r="ER312" s="38"/>
      <c r="ES312" s="38"/>
      <c r="ET312" s="38"/>
      <c r="EU312" s="38"/>
      <c r="EV312" s="39"/>
      <c r="EW312" s="38"/>
      <c r="EX312" s="38"/>
      <c r="EY312" s="38"/>
      <c r="EZ312" s="38"/>
      <c r="FA312" s="38"/>
      <c r="FB312" s="38"/>
      <c r="FC312" s="38"/>
      <c r="FD312" s="38"/>
      <c r="FE312" s="38"/>
      <c r="FF312" s="38"/>
      <c r="FG312" s="38"/>
      <c r="FH312" s="38"/>
      <c r="FI312" s="38"/>
      <c r="FJ312" s="38"/>
      <c r="FK312" s="38"/>
      <c r="FL312" s="38"/>
      <c r="FM312" s="38"/>
      <c r="FN312" s="39"/>
      <c r="FO312" s="38"/>
      <c r="FP312" s="38"/>
      <c r="FQ312" s="38"/>
      <c r="FR312" s="38"/>
      <c r="FS312" s="38"/>
      <c r="FT312" s="38"/>
      <c r="FU312" s="38"/>
      <c r="FV312" s="38"/>
      <c r="FW312" s="38"/>
      <c r="FX312" s="38"/>
      <c r="FY312" s="38"/>
      <c r="FZ312" s="38"/>
      <c r="GA312" s="38"/>
      <c r="GB312" s="38"/>
      <c r="GC312" s="38"/>
      <c r="GD312" s="39"/>
      <c r="GE312" s="40">
        <f t="shared" si="232"/>
        <v>0</v>
      </c>
      <c r="GF312" s="65"/>
      <c r="GG312" s="69"/>
      <c r="GH312" s="69"/>
      <c r="GI312" s="100" t="s">
        <v>55</v>
      </c>
      <c r="GJ312" s="98">
        <f t="shared" si="229"/>
        <v>45958</v>
      </c>
      <c r="GK312" s="93">
        <f t="shared" si="233"/>
        <v>0</v>
      </c>
      <c r="GL312" s="88">
        <f t="shared" si="234"/>
        <v>0</v>
      </c>
      <c r="GM312" s="88">
        <f t="shared" si="235"/>
        <v>0</v>
      </c>
      <c r="GN312" s="88">
        <f t="shared" si="236"/>
        <v>0</v>
      </c>
      <c r="GO312" s="88">
        <f t="shared" si="237"/>
        <v>0</v>
      </c>
      <c r="GP312" s="88">
        <f t="shared" si="238"/>
        <v>0</v>
      </c>
      <c r="GQ312" s="88">
        <f t="shared" si="239"/>
        <v>0</v>
      </c>
      <c r="GR312" s="88">
        <f t="shared" si="240"/>
        <v>0</v>
      </c>
      <c r="GS312" s="88">
        <f t="shared" si="241"/>
        <v>0</v>
      </c>
      <c r="GT312" s="88">
        <f t="shared" si="242"/>
        <v>0</v>
      </c>
      <c r="GU312" s="88">
        <f t="shared" si="243"/>
        <v>0</v>
      </c>
      <c r="GV312" s="88">
        <f t="shared" si="244"/>
        <v>0</v>
      </c>
      <c r="GW312" s="88">
        <f t="shared" si="245"/>
        <v>0</v>
      </c>
      <c r="GX312" s="88">
        <f t="shared" si="246"/>
        <v>0</v>
      </c>
      <c r="GY312" s="88">
        <f t="shared" si="247"/>
        <v>0</v>
      </c>
      <c r="GZ312" s="88">
        <f t="shared" si="248"/>
        <v>0</v>
      </c>
      <c r="HA312" s="88">
        <f t="shared" si="249"/>
        <v>0</v>
      </c>
      <c r="HB312" s="88">
        <f t="shared" si="250"/>
        <v>0</v>
      </c>
      <c r="HC312" s="88">
        <f t="shared" si="251"/>
        <v>0</v>
      </c>
      <c r="HD312" s="88">
        <f t="shared" si="252"/>
        <v>0</v>
      </c>
      <c r="HE312" s="88">
        <f t="shared" si="230"/>
        <v>0</v>
      </c>
    </row>
    <row r="313" spans="1:213" hidden="1" outlineLevel="1" x14ac:dyDescent="0.2">
      <c r="A313" s="21" t="str">
        <f t="shared" si="208"/>
        <v>onsdag</v>
      </c>
      <c r="B313" s="17">
        <f t="shared" si="231"/>
        <v>44</v>
      </c>
      <c r="C313" s="13">
        <v>45959</v>
      </c>
      <c r="D313" s="38"/>
      <c r="E313" s="38"/>
      <c r="F313" s="38"/>
      <c r="G313" s="39"/>
      <c r="H313" s="38"/>
      <c r="I313" s="38"/>
      <c r="J313" s="38"/>
      <c r="K313" s="38"/>
      <c r="L313" s="62"/>
      <c r="M313" s="38"/>
      <c r="N313" s="38"/>
      <c r="O313" s="62"/>
      <c r="P313" s="38"/>
      <c r="Q313" s="38"/>
      <c r="R313" s="38"/>
      <c r="S313" s="39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9"/>
      <c r="AE313" s="38"/>
      <c r="AF313" s="38"/>
      <c r="AG313" s="38"/>
      <c r="AH313" s="38"/>
      <c r="AI313" s="38"/>
      <c r="AJ313" s="38"/>
      <c r="AK313" s="38"/>
      <c r="AL313" s="39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9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9"/>
      <c r="BJ313" s="38"/>
      <c r="BK313" s="38"/>
      <c r="BL313" s="38"/>
      <c r="BM313" s="39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9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9"/>
      <c r="CX313" s="38"/>
      <c r="CY313" s="38"/>
      <c r="CZ313" s="38"/>
      <c r="DA313" s="39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9"/>
      <c r="DM313" s="38"/>
      <c r="DN313" s="38"/>
      <c r="DO313" s="38"/>
      <c r="DP313" s="38"/>
      <c r="DQ313" s="39"/>
      <c r="DR313" s="38"/>
      <c r="DS313" s="38"/>
      <c r="DT313" s="38"/>
      <c r="DU313" s="38"/>
      <c r="DV313" s="38"/>
      <c r="DW313" s="38"/>
      <c r="DX313" s="39"/>
      <c r="DY313" s="38"/>
      <c r="DZ313" s="38"/>
      <c r="EA313" s="38"/>
      <c r="EB313" s="39"/>
      <c r="EC313" s="38"/>
      <c r="ED313" s="38"/>
      <c r="EE313" s="38"/>
      <c r="EF313" s="39"/>
      <c r="EG313" s="38"/>
      <c r="EH313" s="38"/>
      <c r="EI313" s="38"/>
      <c r="EJ313" s="38"/>
      <c r="EK313" s="38"/>
      <c r="EL313" s="38"/>
      <c r="EM313" s="38"/>
      <c r="EN313" s="38"/>
      <c r="EO313" s="39"/>
      <c r="EP313" s="38"/>
      <c r="EQ313" s="38"/>
      <c r="ER313" s="38"/>
      <c r="ES313" s="38"/>
      <c r="ET313" s="38"/>
      <c r="EU313" s="38"/>
      <c r="EV313" s="39"/>
      <c r="EW313" s="38"/>
      <c r="EX313" s="38"/>
      <c r="EY313" s="38"/>
      <c r="EZ313" s="38"/>
      <c r="FA313" s="38"/>
      <c r="FB313" s="38"/>
      <c r="FC313" s="38"/>
      <c r="FD313" s="38"/>
      <c r="FE313" s="38"/>
      <c r="FF313" s="38"/>
      <c r="FG313" s="38"/>
      <c r="FH313" s="38"/>
      <c r="FI313" s="38"/>
      <c r="FJ313" s="38"/>
      <c r="FK313" s="38"/>
      <c r="FL313" s="38"/>
      <c r="FM313" s="38"/>
      <c r="FN313" s="39"/>
      <c r="FO313" s="38"/>
      <c r="FP313" s="38"/>
      <c r="FQ313" s="38"/>
      <c r="FR313" s="38"/>
      <c r="FS313" s="38"/>
      <c r="FT313" s="38"/>
      <c r="FU313" s="38"/>
      <c r="FV313" s="38"/>
      <c r="FW313" s="38"/>
      <c r="FX313" s="38"/>
      <c r="FY313" s="38"/>
      <c r="FZ313" s="38"/>
      <c r="GA313" s="38"/>
      <c r="GB313" s="38"/>
      <c r="GC313" s="38"/>
      <c r="GD313" s="39"/>
      <c r="GE313" s="40">
        <f t="shared" si="232"/>
        <v>0</v>
      </c>
      <c r="GF313" s="67" t="s">
        <v>180</v>
      </c>
      <c r="GG313" s="70" t="s">
        <v>213</v>
      </c>
      <c r="GH313" s="70"/>
      <c r="GI313" s="100" t="s">
        <v>55</v>
      </c>
      <c r="GJ313" s="98">
        <f t="shared" si="229"/>
        <v>45959</v>
      </c>
      <c r="GK313" s="93">
        <f t="shared" si="233"/>
        <v>0</v>
      </c>
      <c r="GL313" s="88">
        <f t="shared" si="234"/>
        <v>0</v>
      </c>
      <c r="GM313" s="88">
        <f t="shared" si="235"/>
        <v>0</v>
      </c>
      <c r="GN313" s="88">
        <f t="shared" si="236"/>
        <v>0</v>
      </c>
      <c r="GO313" s="88">
        <f t="shared" si="237"/>
        <v>0</v>
      </c>
      <c r="GP313" s="88">
        <f t="shared" si="238"/>
        <v>0</v>
      </c>
      <c r="GQ313" s="88">
        <f t="shared" si="239"/>
        <v>0</v>
      </c>
      <c r="GR313" s="88">
        <f t="shared" si="240"/>
        <v>0</v>
      </c>
      <c r="GS313" s="88">
        <f t="shared" si="241"/>
        <v>0</v>
      </c>
      <c r="GT313" s="88">
        <f t="shared" si="242"/>
        <v>0</v>
      </c>
      <c r="GU313" s="88">
        <f t="shared" si="243"/>
        <v>0</v>
      </c>
      <c r="GV313" s="88">
        <f t="shared" si="244"/>
        <v>0</v>
      </c>
      <c r="GW313" s="88">
        <f t="shared" si="245"/>
        <v>0</v>
      </c>
      <c r="GX313" s="88">
        <f t="shared" si="246"/>
        <v>0</v>
      </c>
      <c r="GY313" s="88">
        <f t="shared" si="247"/>
        <v>0</v>
      </c>
      <c r="GZ313" s="88">
        <f t="shared" si="248"/>
        <v>0</v>
      </c>
      <c r="HA313" s="88">
        <f t="shared" si="249"/>
        <v>0</v>
      </c>
      <c r="HB313" s="88">
        <f t="shared" si="250"/>
        <v>0</v>
      </c>
      <c r="HC313" s="88">
        <f t="shared" si="251"/>
        <v>0</v>
      </c>
      <c r="HD313" s="88">
        <f t="shared" si="252"/>
        <v>0</v>
      </c>
      <c r="HE313" s="88">
        <f t="shared" si="230"/>
        <v>0</v>
      </c>
    </row>
    <row r="314" spans="1:213" hidden="1" outlineLevel="1" x14ac:dyDescent="0.2">
      <c r="A314" s="21" t="str">
        <f t="shared" si="208"/>
        <v>torsdag</v>
      </c>
      <c r="B314" s="17">
        <f t="shared" si="231"/>
        <v>44</v>
      </c>
      <c r="C314" s="13">
        <v>45960</v>
      </c>
      <c r="D314" s="38"/>
      <c r="E314" s="38"/>
      <c r="F314" s="38"/>
      <c r="G314" s="39"/>
      <c r="H314" s="38"/>
      <c r="I314" s="38"/>
      <c r="J314" s="38"/>
      <c r="K314" s="38"/>
      <c r="L314" s="62"/>
      <c r="M314" s="38"/>
      <c r="N314" s="38"/>
      <c r="O314" s="62"/>
      <c r="P314" s="38"/>
      <c r="Q314" s="38"/>
      <c r="R314" s="38"/>
      <c r="S314" s="39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9"/>
      <c r="AE314" s="38"/>
      <c r="AF314" s="38"/>
      <c r="AG314" s="38"/>
      <c r="AH314" s="38"/>
      <c r="AI314" s="38"/>
      <c r="AJ314" s="38"/>
      <c r="AK314" s="38"/>
      <c r="AL314" s="39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9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9"/>
      <c r="BJ314" s="38"/>
      <c r="BK314" s="38"/>
      <c r="BL314" s="38"/>
      <c r="BM314" s="39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9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9"/>
      <c r="CX314" s="38"/>
      <c r="CY314" s="38"/>
      <c r="CZ314" s="38"/>
      <c r="DA314" s="39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9"/>
      <c r="DM314" s="38"/>
      <c r="DN314" s="38"/>
      <c r="DO314" s="38"/>
      <c r="DP314" s="38"/>
      <c r="DQ314" s="39"/>
      <c r="DR314" s="38"/>
      <c r="DS314" s="38"/>
      <c r="DT314" s="38"/>
      <c r="DU314" s="38"/>
      <c r="DV314" s="38"/>
      <c r="DW314" s="38"/>
      <c r="DX314" s="39"/>
      <c r="DY314" s="38"/>
      <c r="DZ314" s="38"/>
      <c r="EA314" s="38"/>
      <c r="EB314" s="39"/>
      <c r="EC314" s="38"/>
      <c r="ED314" s="38"/>
      <c r="EE314" s="38"/>
      <c r="EF314" s="39"/>
      <c r="EG314" s="38"/>
      <c r="EH314" s="38"/>
      <c r="EI314" s="38"/>
      <c r="EJ314" s="38"/>
      <c r="EK314" s="38"/>
      <c r="EL314" s="38"/>
      <c r="EM314" s="38"/>
      <c r="EN314" s="38"/>
      <c r="EO314" s="39"/>
      <c r="EP314" s="38"/>
      <c r="EQ314" s="38"/>
      <c r="ER314" s="38"/>
      <c r="ES314" s="38"/>
      <c r="ET314" s="38"/>
      <c r="EU314" s="38"/>
      <c r="EV314" s="39"/>
      <c r="EW314" s="38"/>
      <c r="EX314" s="38"/>
      <c r="EY314" s="38"/>
      <c r="EZ314" s="38"/>
      <c r="FA314" s="38"/>
      <c r="FB314" s="38"/>
      <c r="FC314" s="38"/>
      <c r="FD314" s="38"/>
      <c r="FE314" s="38"/>
      <c r="FF314" s="38"/>
      <c r="FG314" s="38"/>
      <c r="FH314" s="38"/>
      <c r="FI314" s="38"/>
      <c r="FJ314" s="38"/>
      <c r="FK314" s="38"/>
      <c r="FL314" s="38"/>
      <c r="FM314" s="38"/>
      <c r="FN314" s="39"/>
      <c r="FO314" s="38"/>
      <c r="FP314" s="38"/>
      <c r="FQ314" s="38"/>
      <c r="FR314" s="38"/>
      <c r="FS314" s="38"/>
      <c r="FT314" s="38"/>
      <c r="FU314" s="38"/>
      <c r="FV314" s="38"/>
      <c r="FW314" s="38"/>
      <c r="FX314" s="38"/>
      <c r="FY314" s="38"/>
      <c r="FZ314" s="38"/>
      <c r="GA314" s="38"/>
      <c r="GB314" s="38"/>
      <c r="GC314" s="38"/>
      <c r="GD314" s="39"/>
      <c r="GE314" s="40">
        <f t="shared" si="232"/>
        <v>0</v>
      </c>
      <c r="GF314" s="67" t="s">
        <v>178</v>
      </c>
      <c r="GG314" s="70" t="s">
        <v>178</v>
      </c>
      <c r="GH314" s="70"/>
      <c r="GI314" s="100" t="s">
        <v>55</v>
      </c>
      <c r="GJ314" s="98">
        <f t="shared" si="229"/>
        <v>45960</v>
      </c>
      <c r="GK314" s="93">
        <f t="shared" si="233"/>
        <v>0</v>
      </c>
      <c r="GL314" s="88">
        <f t="shared" si="234"/>
        <v>0</v>
      </c>
      <c r="GM314" s="88">
        <f t="shared" si="235"/>
        <v>0</v>
      </c>
      <c r="GN314" s="88">
        <f t="shared" si="236"/>
        <v>0</v>
      </c>
      <c r="GO314" s="88">
        <f t="shared" si="237"/>
        <v>0</v>
      </c>
      <c r="GP314" s="88">
        <f t="shared" si="238"/>
        <v>0</v>
      </c>
      <c r="GQ314" s="88">
        <f t="shared" si="239"/>
        <v>0</v>
      </c>
      <c r="GR314" s="88">
        <f t="shared" si="240"/>
        <v>0</v>
      </c>
      <c r="GS314" s="88">
        <f t="shared" si="241"/>
        <v>0</v>
      </c>
      <c r="GT314" s="88">
        <f t="shared" si="242"/>
        <v>0</v>
      </c>
      <c r="GU314" s="88">
        <f t="shared" si="243"/>
        <v>0</v>
      </c>
      <c r="GV314" s="88">
        <f t="shared" si="244"/>
        <v>0</v>
      </c>
      <c r="GW314" s="88">
        <f t="shared" si="245"/>
        <v>0</v>
      </c>
      <c r="GX314" s="88">
        <f t="shared" si="246"/>
        <v>0</v>
      </c>
      <c r="GY314" s="88">
        <f t="shared" si="247"/>
        <v>0</v>
      </c>
      <c r="GZ314" s="88">
        <f t="shared" si="248"/>
        <v>0</v>
      </c>
      <c r="HA314" s="88">
        <f t="shared" si="249"/>
        <v>0</v>
      </c>
      <c r="HB314" s="88">
        <f t="shared" si="250"/>
        <v>0</v>
      </c>
      <c r="HC314" s="88">
        <f t="shared" si="251"/>
        <v>0</v>
      </c>
      <c r="HD314" s="88">
        <f t="shared" si="252"/>
        <v>0</v>
      </c>
      <c r="HE314" s="88">
        <f t="shared" si="230"/>
        <v>0</v>
      </c>
    </row>
    <row r="315" spans="1:213" hidden="1" outlineLevel="1" x14ac:dyDescent="0.2">
      <c r="A315" s="21" t="str">
        <f t="shared" si="208"/>
        <v>fredag</v>
      </c>
      <c r="B315" s="17">
        <f t="shared" si="231"/>
        <v>44</v>
      </c>
      <c r="C315" s="13">
        <v>45961</v>
      </c>
      <c r="D315" s="38"/>
      <c r="E315" s="38"/>
      <c r="F315" s="38"/>
      <c r="G315" s="39"/>
      <c r="H315" s="38"/>
      <c r="I315" s="38"/>
      <c r="J315" s="38"/>
      <c r="K315" s="38"/>
      <c r="L315" s="62"/>
      <c r="M315" s="38"/>
      <c r="N315" s="38"/>
      <c r="O315" s="62"/>
      <c r="P315" s="38"/>
      <c r="Q315" s="38"/>
      <c r="R315" s="38"/>
      <c r="S315" s="39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9"/>
      <c r="AE315" s="38"/>
      <c r="AF315" s="38"/>
      <c r="AG315" s="38"/>
      <c r="AH315" s="38"/>
      <c r="AI315" s="38"/>
      <c r="AJ315" s="38"/>
      <c r="AK315" s="38"/>
      <c r="AL315" s="39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9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9"/>
      <c r="BJ315" s="38"/>
      <c r="BK315" s="38"/>
      <c r="BL315" s="38"/>
      <c r="BM315" s="39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9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9"/>
      <c r="CX315" s="38"/>
      <c r="CY315" s="38"/>
      <c r="CZ315" s="38"/>
      <c r="DA315" s="39"/>
      <c r="DB315" s="38"/>
      <c r="DC315" s="38"/>
      <c r="DD315" s="38"/>
      <c r="DE315" s="38"/>
      <c r="DF315" s="38"/>
      <c r="DG315" s="38"/>
      <c r="DH315" s="38"/>
      <c r="DI315" s="38"/>
      <c r="DJ315" s="38"/>
      <c r="DK315" s="38"/>
      <c r="DL315" s="39"/>
      <c r="DM315" s="38"/>
      <c r="DN315" s="38"/>
      <c r="DO315" s="38"/>
      <c r="DP315" s="38"/>
      <c r="DQ315" s="39"/>
      <c r="DR315" s="38"/>
      <c r="DS315" s="38"/>
      <c r="DT315" s="38"/>
      <c r="DU315" s="38"/>
      <c r="DV315" s="38"/>
      <c r="DW315" s="38"/>
      <c r="DX315" s="39"/>
      <c r="DY315" s="38"/>
      <c r="DZ315" s="38"/>
      <c r="EA315" s="38"/>
      <c r="EB315" s="39"/>
      <c r="EC315" s="38"/>
      <c r="ED315" s="38"/>
      <c r="EE315" s="38"/>
      <c r="EF315" s="39"/>
      <c r="EG315" s="38"/>
      <c r="EH315" s="38"/>
      <c r="EI315" s="38"/>
      <c r="EJ315" s="38"/>
      <c r="EK315" s="38"/>
      <c r="EL315" s="38"/>
      <c r="EM315" s="38"/>
      <c r="EN315" s="38"/>
      <c r="EO315" s="39"/>
      <c r="EP315" s="38"/>
      <c r="EQ315" s="38"/>
      <c r="ER315" s="38"/>
      <c r="ES315" s="38"/>
      <c r="ET315" s="38"/>
      <c r="EU315" s="38"/>
      <c r="EV315" s="39"/>
      <c r="EW315" s="38"/>
      <c r="EX315" s="38"/>
      <c r="EY315" s="38"/>
      <c r="EZ315" s="38"/>
      <c r="FA315" s="38"/>
      <c r="FB315" s="38"/>
      <c r="FC315" s="38"/>
      <c r="FD315" s="38"/>
      <c r="FE315" s="38"/>
      <c r="FF315" s="38"/>
      <c r="FG315" s="38"/>
      <c r="FH315" s="38"/>
      <c r="FI315" s="38"/>
      <c r="FJ315" s="38"/>
      <c r="FK315" s="38"/>
      <c r="FL315" s="38"/>
      <c r="FM315" s="38"/>
      <c r="FN315" s="39"/>
      <c r="FO315" s="38"/>
      <c r="FP315" s="38"/>
      <c r="FQ315" s="38"/>
      <c r="FR315" s="38"/>
      <c r="FS315" s="38"/>
      <c r="FT315" s="38"/>
      <c r="FU315" s="38"/>
      <c r="FV315" s="38"/>
      <c r="FW315" s="38"/>
      <c r="FX315" s="38"/>
      <c r="FY315" s="38"/>
      <c r="FZ315" s="38"/>
      <c r="GA315" s="38"/>
      <c r="GB315" s="38"/>
      <c r="GC315" s="38"/>
      <c r="GD315" s="39"/>
      <c r="GE315" s="40">
        <f t="shared" si="232"/>
        <v>0</v>
      </c>
      <c r="GF315" s="65">
        <f>SUM(GE285:GE315)</f>
        <v>0</v>
      </c>
      <c r="GG315" s="71">
        <f>SUM(D285:F315)</f>
        <v>0</v>
      </c>
      <c r="GH315" s="71"/>
      <c r="GI315" s="100" t="s">
        <v>55</v>
      </c>
      <c r="GJ315" s="98">
        <f t="shared" si="229"/>
        <v>45961</v>
      </c>
      <c r="GK315" s="93">
        <f t="shared" si="233"/>
        <v>0</v>
      </c>
      <c r="GL315" s="88">
        <f t="shared" si="234"/>
        <v>0</v>
      </c>
      <c r="GM315" s="88">
        <f t="shared" si="235"/>
        <v>0</v>
      </c>
      <c r="GN315" s="88">
        <f t="shared" si="236"/>
        <v>0</v>
      </c>
      <c r="GO315" s="88">
        <f t="shared" si="237"/>
        <v>0</v>
      </c>
      <c r="GP315" s="88">
        <f t="shared" si="238"/>
        <v>0</v>
      </c>
      <c r="GQ315" s="88">
        <f t="shared" si="239"/>
        <v>0</v>
      </c>
      <c r="GR315" s="88">
        <f t="shared" si="240"/>
        <v>0</v>
      </c>
      <c r="GS315" s="88">
        <f t="shared" si="241"/>
        <v>0</v>
      </c>
      <c r="GT315" s="88">
        <f t="shared" si="242"/>
        <v>0</v>
      </c>
      <c r="GU315" s="88">
        <f t="shared" si="243"/>
        <v>0</v>
      </c>
      <c r="GV315" s="88">
        <f t="shared" si="244"/>
        <v>0</v>
      </c>
      <c r="GW315" s="88">
        <f t="shared" si="245"/>
        <v>0</v>
      </c>
      <c r="GX315" s="88">
        <f t="shared" si="246"/>
        <v>0</v>
      </c>
      <c r="GY315" s="88">
        <f t="shared" si="247"/>
        <v>0</v>
      </c>
      <c r="GZ315" s="88">
        <f t="shared" si="248"/>
        <v>0</v>
      </c>
      <c r="HA315" s="88">
        <f t="shared" si="249"/>
        <v>0</v>
      </c>
      <c r="HB315" s="88">
        <f t="shared" si="250"/>
        <v>0</v>
      </c>
      <c r="HC315" s="88">
        <f t="shared" si="251"/>
        <v>0</v>
      </c>
      <c r="HD315" s="88">
        <f t="shared" si="252"/>
        <v>0</v>
      </c>
      <c r="HE315" s="88">
        <f t="shared" si="230"/>
        <v>0</v>
      </c>
    </row>
    <row r="316" spans="1:213" collapsed="1" x14ac:dyDescent="0.2">
      <c r="A316" s="34"/>
      <c r="B316" s="35"/>
      <c r="C316" s="61" t="s">
        <v>176</v>
      </c>
      <c r="D316" s="41"/>
      <c r="E316" s="41"/>
      <c r="F316" s="41"/>
      <c r="G316" s="42"/>
      <c r="H316" s="41"/>
      <c r="I316" s="41"/>
      <c r="J316" s="41"/>
      <c r="K316" s="41"/>
      <c r="L316" s="63"/>
      <c r="M316" s="41"/>
      <c r="N316" s="41"/>
      <c r="O316" s="63"/>
      <c r="P316" s="41"/>
      <c r="Q316" s="41"/>
      <c r="R316" s="41"/>
      <c r="S316" s="42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2"/>
      <c r="AE316" s="41"/>
      <c r="AF316" s="41"/>
      <c r="AG316" s="41"/>
      <c r="AH316" s="41"/>
      <c r="AI316" s="41"/>
      <c r="AJ316" s="41"/>
      <c r="AK316" s="41"/>
      <c r="AL316" s="42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2"/>
      <c r="AX316" s="41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2"/>
      <c r="BJ316" s="41"/>
      <c r="BK316" s="41"/>
      <c r="BL316" s="41"/>
      <c r="BM316" s="42"/>
      <c r="BN316" s="41"/>
      <c r="BO316" s="41"/>
      <c r="BP316" s="41"/>
      <c r="BQ316" s="41"/>
      <c r="BR316" s="41"/>
      <c r="BS316" s="41"/>
      <c r="BT316" s="41"/>
      <c r="BU316" s="41"/>
      <c r="BV316" s="41"/>
      <c r="BW316" s="41"/>
      <c r="BX316" s="41"/>
      <c r="BY316" s="41"/>
      <c r="BZ316" s="41"/>
      <c r="CA316" s="41"/>
      <c r="CB316" s="41"/>
      <c r="CC316" s="41"/>
      <c r="CD316" s="41"/>
      <c r="CE316" s="41"/>
      <c r="CF316" s="41"/>
      <c r="CG316" s="41"/>
      <c r="CH316" s="41"/>
      <c r="CI316" s="41"/>
      <c r="CJ316" s="41"/>
      <c r="CK316" s="41"/>
      <c r="CL316" s="42"/>
      <c r="CM316" s="41"/>
      <c r="CN316" s="41"/>
      <c r="CO316" s="41"/>
      <c r="CP316" s="41"/>
      <c r="CQ316" s="41"/>
      <c r="CR316" s="41"/>
      <c r="CS316" s="41"/>
      <c r="CT316" s="41"/>
      <c r="CU316" s="41"/>
      <c r="CV316" s="41"/>
      <c r="CW316" s="42"/>
      <c r="CX316" s="41"/>
      <c r="CY316" s="41"/>
      <c r="CZ316" s="41"/>
      <c r="DA316" s="42"/>
      <c r="DB316" s="41"/>
      <c r="DC316" s="41"/>
      <c r="DD316" s="41"/>
      <c r="DE316" s="41"/>
      <c r="DF316" s="41"/>
      <c r="DG316" s="41"/>
      <c r="DH316" s="41"/>
      <c r="DI316" s="41"/>
      <c r="DJ316" s="41"/>
      <c r="DK316" s="41"/>
      <c r="DL316" s="42"/>
      <c r="DM316" s="41"/>
      <c r="DN316" s="41"/>
      <c r="DO316" s="41"/>
      <c r="DP316" s="41"/>
      <c r="DQ316" s="42"/>
      <c r="DR316" s="41"/>
      <c r="DS316" s="41"/>
      <c r="DT316" s="41"/>
      <c r="DU316" s="41"/>
      <c r="DV316" s="41"/>
      <c r="DW316" s="41"/>
      <c r="DX316" s="42"/>
      <c r="DY316" s="41"/>
      <c r="DZ316" s="41"/>
      <c r="EA316" s="41"/>
      <c r="EB316" s="42"/>
      <c r="EC316" s="41"/>
      <c r="ED316" s="41"/>
      <c r="EE316" s="41"/>
      <c r="EF316" s="42"/>
      <c r="EG316" s="41"/>
      <c r="EH316" s="41"/>
      <c r="EI316" s="41"/>
      <c r="EJ316" s="41"/>
      <c r="EK316" s="41"/>
      <c r="EL316" s="41"/>
      <c r="EM316" s="41"/>
      <c r="EN316" s="41"/>
      <c r="EO316" s="42"/>
      <c r="EP316" s="41"/>
      <c r="EQ316" s="41"/>
      <c r="ER316" s="41"/>
      <c r="ES316" s="41"/>
      <c r="ET316" s="41"/>
      <c r="EU316" s="41"/>
      <c r="EV316" s="42"/>
      <c r="EW316" s="41"/>
      <c r="EX316" s="41"/>
      <c r="EY316" s="41"/>
      <c r="EZ316" s="41"/>
      <c r="FA316" s="41"/>
      <c r="FB316" s="41"/>
      <c r="FC316" s="41"/>
      <c r="FD316" s="41"/>
      <c r="FE316" s="41"/>
      <c r="FF316" s="41"/>
      <c r="FG316" s="41"/>
      <c r="FH316" s="41"/>
      <c r="FI316" s="41"/>
      <c r="FJ316" s="41"/>
      <c r="FK316" s="41"/>
      <c r="FL316" s="41"/>
      <c r="FM316" s="41"/>
      <c r="FN316" s="42"/>
      <c r="FO316" s="41"/>
      <c r="FP316" s="41"/>
      <c r="FQ316" s="41"/>
      <c r="FR316" s="41"/>
      <c r="FS316" s="41"/>
      <c r="FT316" s="41"/>
      <c r="FU316" s="41"/>
      <c r="FV316" s="41"/>
      <c r="FW316" s="41"/>
      <c r="FX316" s="41"/>
      <c r="FY316" s="41"/>
      <c r="FZ316" s="41"/>
      <c r="GA316" s="41"/>
      <c r="GB316" s="41"/>
      <c r="GC316" s="41"/>
      <c r="GD316" s="42"/>
      <c r="GE316" s="42"/>
      <c r="GF316" s="65"/>
      <c r="GG316" s="69"/>
      <c r="GH316" s="69"/>
      <c r="GI316" s="94"/>
      <c r="GJ316" s="94"/>
      <c r="GK316" s="94"/>
      <c r="GL316" s="90"/>
      <c r="GM316" s="90"/>
      <c r="GN316" s="90"/>
      <c r="GO316" s="90"/>
      <c r="GP316" s="90"/>
      <c r="GQ316" s="90"/>
      <c r="GR316" s="90"/>
      <c r="GS316" s="90"/>
      <c r="GT316" s="90"/>
      <c r="GU316" s="90"/>
      <c r="GV316" s="90"/>
      <c r="GW316" s="90"/>
      <c r="GX316" s="90"/>
      <c r="GY316" s="90"/>
      <c r="GZ316" s="90"/>
      <c r="HA316" s="90"/>
      <c r="HB316" s="90"/>
      <c r="HC316" s="90"/>
      <c r="HD316" s="90"/>
      <c r="HE316" s="90"/>
    </row>
    <row r="317" spans="1:213" hidden="1" outlineLevel="1" collapsed="1" x14ac:dyDescent="0.2">
      <c r="A317" s="21" t="str">
        <f t="shared" si="208"/>
        <v>lördag</v>
      </c>
      <c r="B317" s="17">
        <f t="shared" si="231"/>
        <v>44</v>
      </c>
      <c r="C317" s="13">
        <v>45962</v>
      </c>
      <c r="D317" s="38"/>
      <c r="E317" s="38"/>
      <c r="F317" s="38"/>
      <c r="G317" s="39"/>
      <c r="H317" s="38"/>
      <c r="I317" s="38"/>
      <c r="J317" s="38"/>
      <c r="K317" s="38"/>
      <c r="L317" s="62"/>
      <c r="M317" s="38"/>
      <c r="N317" s="38"/>
      <c r="O317" s="62"/>
      <c r="P317" s="38"/>
      <c r="Q317" s="38"/>
      <c r="R317" s="38"/>
      <c r="S317" s="39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9"/>
      <c r="AE317" s="38"/>
      <c r="AF317" s="38"/>
      <c r="AG317" s="38"/>
      <c r="AH317" s="38"/>
      <c r="AI317" s="38"/>
      <c r="AJ317" s="38"/>
      <c r="AK317" s="38"/>
      <c r="AL317" s="39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9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9"/>
      <c r="BJ317" s="38"/>
      <c r="BK317" s="38"/>
      <c r="BL317" s="38"/>
      <c r="BM317" s="39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9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9"/>
      <c r="CX317" s="38"/>
      <c r="CY317" s="38"/>
      <c r="CZ317" s="38"/>
      <c r="DA317" s="39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9"/>
      <c r="DM317" s="38"/>
      <c r="DN317" s="38"/>
      <c r="DO317" s="38"/>
      <c r="DP317" s="38"/>
      <c r="DQ317" s="39"/>
      <c r="DR317" s="38"/>
      <c r="DS317" s="38"/>
      <c r="DT317" s="38"/>
      <c r="DU317" s="38"/>
      <c r="DV317" s="38"/>
      <c r="DW317" s="38"/>
      <c r="DX317" s="39"/>
      <c r="DY317" s="38"/>
      <c r="DZ317" s="38"/>
      <c r="EA317" s="38"/>
      <c r="EB317" s="39"/>
      <c r="EC317" s="38"/>
      <c r="ED317" s="38"/>
      <c r="EE317" s="38"/>
      <c r="EF317" s="39"/>
      <c r="EG317" s="38"/>
      <c r="EH317" s="38"/>
      <c r="EI317" s="38"/>
      <c r="EJ317" s="38"/>
      <c r="EK317" s="38"/>
      <c r="EL317" s="38"/>
      <c r="EM317" s="38"/>
      <c r="EN317" s="38"/>
      <c r="EO317" s="39"/>
      <c r="EP317" s="38"/>
      <c r="EQ317" s="38"/>
      <c r="ER317" s="38"/>
      <c r="ES317" s="38"/>
      <c r="ET317" s="38"/>
      <c r="EU317" s="38"/>
      <c r="EV317" s="39"/>
      <c r="EW317" s="38"/>
      <c r="EX317" s="38"/>
      <c r="EY317" s="38"/>
      <c r="EZ317" s="38"/>
      <c r="FA317" s="38"/>
      <c r="FB317" s="38"/>
      <c r="FC317" s="38"/>
      <c r="FD317" s="38"/>
      <c r="FE317" s="38"/>
      <c r="FF317" s="38"/>
      <c r="FG317" s="38"/>
      <c r="FH317" s="38"/>
      <c r="FI317" s="38"/>
      <c r="FJ317" s="38"/>
      <c r="FK317" s="38"/>
      <c r="FL317" s="38"/>
      <c r="FM317" s="38"/>
      <c r="FN317" s="39"/>
      <c r="FO317" s="38"/>
      <c r="FP317" s="38"/>
      <c r="FQ317" s="38"/>
      <c r="FR317" s="38"/>
      <c r="FS317" s="38"/>
      <c r="FT317" s="38"/>
      <c r="FU317" s="38"/>
      <c r="FV317" s="38"/>
      <c r="FW317" s="38"/>
      <c r="FX317" s="38"/>
      <c r="FY317" s="38"/>
      <c r="FZ317" s="38"/>
      <c r="GA317" s="38"/>
      <c r="GB317" s="38"/>
      <c r="GC317" s="38"/>
      <c r="GD317" s="39"/>
      <c r="GE317" s="40">
        <f t="shared" si="232"/>
        <v>0</v>
      </c>
      <c r="GF317" s="65"/>
      <c r="GG317" s="69"/>
      <c r="GH317" s="69"/>
      <c r="GI317" s="100" t="s">
        <v>56</v>
      </c>
      <c r="GJ317" s="98">
        <f t="shared" si="229"/>
        <v>45962</v>
      </c>
      <c r="GK317" s="93">
        <f t="shared" ref="GK317:GK346" si="253">SUM(D317:F317)</f>
        <v>0</v>
      </c>
      <c r="GL317" s="88">
        <f t="shared" ref="GL317:GL346" si="254">SUM(H317:K317)*-1</f>
        <v>0</v>
      </c>
      <c r="GM317" s="88">
        <f t="shared" ref="GM317:GM346" si="255">SUM(M317:N317)*-1</f>
        <v>0</v>
      </c>
      <c r="GN317" s="88">
        <f t="shared" ref="GN317:GN346" si="256">SUM(P317:R317)*-1</f>
        <v>0</v>
      </c>
      <c r="GO317" s="88">
        <f t="shared" ref="GO317:GO346" si="257">SUM(T317:AC317)*-1</f>
        <v>0</v>
      </c>
      <c r="GP317" s="88">
        <f t="shared" ref="GP317:GP346" si="258">SUM(AE317:AK317)*-1</f>
        <v>0</v>
      </c>
      <c r="GQ317" s="88">
        <f t="shared" ref="GQ317:GQ346" si="259">SUM(AM317:AV317)*-1</f>
        <v>0</v>
      </c>
      <c r="GR317" s="88">
        <f t="shared" ref="GR317:GR346" si="260">SUM(AX317:BH317)*-1</f>
        <v>0</v>
      </c>
      <c r="GS317" s="88">
        <f t="shared" ref="GS317:GS346" si="261">SUM(BJ317:BL317)*-1</f>
        <v>0</v>
      </c>
      <c r="GT317" s="88">
        <f t="shared" ref="GT317:GT346" si="262">SUM(BN317:CK317)*-1</f>
        <v>0</v>
      </c>
      <c r="GU317" s="88">
        <f t="shared" ref="GU317:GU346" si="263">SUM(CM317:CV317)*-1</f>
        <v>0</v>
      </c>
      <c r="GV317" s="88">
        <f t="shared" ref="GV317:GV346" si="264">SUM(CX317:CZ317)*-1</f>
        <v>0</v>
      </c>
      <c r="GW317" s="88">
        <f t="shared" ref="GW317:GW346" si="265">SUM(DB317:DK317)*-1</f>
        <v>0</v>
      </c>
      <c r="GX317" s="88">
        <f t="shared" ref="GX317:GX346" si="266">SUM(DM317:DP317)*-1</f>
        <v>0</v>
      </c>
      <c r="GY317" s="88">
        <f t="shared" ref="GY317:GY346" si="267">SUM(DR317:DW317)*-1</f>
        <v>0</v>
      </c>
      <c r="GZ317" s="88">
        <f t="shared" ref="GZ317:GZ346" si="268">SUM(DY317:EA317)*-1</f>
        <v>0</v>
      </c>
      <c r="HA317" s="88">
        <f t="shared" ref="HA317:HA346" si="269">SUM(EC317:EE317)*-1</f>
        <v>0</v>
      </c>
      <c r="HB317" s="88">
        <f t="shared" ref="HB317:HB346" si="270">SUM(EG317:EN317)*-1</f>
        <v>0</v>
      </c>
      <c r="HC317" s="88">
        <f t="shared" ref="HC317:HC346" si="271">SUM(EP317:EU317)*-1</f>
        <v>0</v>
      </c>
      <c r="HD317" s="88">
        <f t="shared" ref="HD317:HD346" si="272">SUM(EW317:FM317)*-1</f>
        <v>0</v>
      </c>
      <c r="HE317" s="88">
        <f t="shared" si="230"/>
        <v>0</v>
      </c>
    </row>
    <row r="318" spans="1:213" hidden="1" outlineLevel="1" x14ac:dyDescent="0.2">
      <c r="A318" s="21" t="str">
        <f t="shared" ref="A318:A378" si="273">TEXT(C318, "dddd")</f>
        <v>söndag</v>
      </c>
      <c r="B318" s="17">
        <f t="shared" si="231"/>
        <v>44</v>
      </c>
      <c r="C318" s="13">
        <v>45963</v>
      </c>
      <c r="D318" s="38"/>
      <c r="E318" s="38"/>
      <c r="F318" s="38"/>
      <c r="G318" s="39"/>
      <c r="H318" s="38"/>
      <c r="I318" s="38"/>
      <c r="J318" s="38"/>
      <c r="K318" s="38"/>
      <c r="L318" s="62"/>
      <c r="M318" s="38"/>
      <c r="N318" s="38"/>
      <c r="O318" s="62"/>
      <c r="P318" s="38"/>
      <c r="Q318" s="38"/>
      <c r="R318" s="38"/>
      <c r="S318" s="39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9"/>
      <c r="AE318" s="38"/>
      <c r="AF318" s="38"/>
      <c r="AG318" s="38"/>
      <c r="AH318" s="38"/>
      <c r="AI318" s="38"/>
      <c r="AJ318" s="38"/>
      <c r="AK318" s="38"/>
      <c r="AL318" s="39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9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9"/>
      <c r="BJ318" s="38"/>
      <c r="BK318" s="38"/>
      <c r="BL318" s="38"/>
      <c r="BM318" s="39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9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9"/>
      <c r="CX318" s="38"/>
      <c r="CY318" s="38"/>
      <c r="CZ318" s="38"/>
      <c r="DA318" s="39"/>
      <c r="DB318" s="38"/>
      <c r="DC318" s="38"/>
      <c r="DD318" s="38"/>
      <c r="DE318" s="38"/>
      <c r="DF318" s="38"/>
      <c r="DG318" s="38"/>
      <c r="DH318" s="38"/>
      <c r="DI318" s="38"/>
      <c r="DJ318" s="38"/>
      <c r="DK318" s="38"/>
      <c r="DL318" s="39"/>
      <c r="DM318" s="38"/>
      <c r="DN318" s="38"/>
      <c r="DO318" s="38"/>
      <c r="DP318" s="38"/>
      <c r="DQ318" s="39"/>
      <c r="DR318" s="38"/>
      <c r="DS318" s="38"/>
      <c r="DT318" s="38"/>
      <c r="DU318" s="38"/>
      <c r="DV318" s="38"/>
      <c r="DW318" s="38"/>
      <c r="DX318" s="39"/>
      <c r="DY318" s="38"/>
      <c r="DZ318" s="38"/>
      <c r="EA318" s="38"/>
      <c r="EB318" s="39"/>
      <c r="EC318" s="38"/>
      <c r="ED318" s="38"/>
      <c r="EE318" s="38"/>
      <c r="EF318" s="39"/>
      <c r="EG318" s="38"/>
      <c r="EH318" s="38"/>
      <c r="EI318" s="38"/>
      <c r="EJ318" s="38"/>
      <c r="EK318" s="38"/>
      <c r="EL318" s="38"/>
      <c r="EM318" s="38"/>
      <c r="EN318" s="38"/>
      <c r="EO318" s="39"/>
      <c r="EP318" s="38"/>
      <c r="EQ318" s="38"/>
      <c r="ER318" s="38"/>
      <c r="ES318" s="38"/>
      <c r="ET318" s="38"/>
      <c r="EU318" s="38"/>
      <c r="EV318" s="39"/>
      <c r="EW318" s="38"/>
      <c r="EX318" s="38"/>
      <c r="EY318" s="38"/>
      <c r="EZ318" s="38"/>
      <c r="FA318" s="38"/>
      <c r="FB318" s="38"/>
      <c r="FC318" s="38"/>
      <c r="FD318" s="38"/>
      <c r="FE318" s="38"/>
      <c r="FF318" s="38"/>
      <c r="FG318" s="38"/>
      <c r="FH318" s="38"/>
      <c r="FI318" s="38"/>
      <c r="FJ318" s="38"/>
      <c r="FK318" s="38"/>
      <c r="FL318" s="38"/>
      <c r="FM318" s="38"/>
      <c r="FN318" s="39"/>
      <c r="FO318" s="38"/>
      <c r="FP318" s="38"/>
      <c r="FQ318" s="38"/>
      <c r="FR318" s="38"/>
      <c r="FS318" s="38"/>
      <c r="FT318" s="38"/>
      <c r="FU318" s="38"/>
      <c r="FV318" s="38"/>
      <c r="FW318" s="38"/>
      <c r="FX318" s="38"/>
      <c r="FY318" s="38"/>
      <c r="FZ318" s="38"/>
      <c r="GA318" s="38"/>
      <c r="GB318" s="38"/>
      <c r="GC318" s="38"/>
      <c r="GD318" s="39"/>
      <c r="GE318" s="40">
        <f t="shared" si="232"/>
        <v>0</v>
      </c>
      <c r="GF318" s="65"/>
      <c r="GG318" s="69"/>
      <c r="GH318" s="69"/>
      <c r="GI318" s="100" t="s">
        <v>56</v>
      </c>
      <c r="GJ318" s="98">
        <f t="shared" si="229"/>
        <v>45963</v>
      </c>
      <c r="GK318" s="93">
        <f t="shared" si="253"/>
        <v>0</v>
      </c>
      <c r="GL318" s="88">
        <f t="shared" si="254"/>
        <v>0</v>
      </c>
      <c r="GM318" s="88">
        <f t="shared" si="255"/>
        <v>0</v>
      </c>
      <c r="GN318" s="88">
        <f t="shared" si="256"/>
        <v>0</v>
      </c>
      <c r="GO318" s="88">
        <f t="shared" si="257"/>
        <v>0</v>
      </c>
      <c r="GP318" s="88">
        <f t="shared" si="258"/>
        <v>0</v>
      </c>
      <c r="GQ318" s="88">
        <f t="shared" si="259"/>
        <v>0</v>
      </c>
      <c r="GR318" s="88">
        <f t="shared" si="260"/>
        <v>0</v>
      </c>
      <c r="GS318" s="88">
        <f t="shared" si="261"/>
        <v>0</v>
      </c>
      <c r="GT318" s="88">
        <f t="shared" si="262"/>
        <v>0</v>
      </c>
      <c r="GU318" s="88">
        <f t="shared" si="263"/>
        <v>0</v>
      </c>
      <c r="GV318" s="88">
        <f t="shared" si="264"/>
        <v>0</v>
      </c>
      <c r="GW318" s="88">
        <f t="shared" si="265"/>
        <v>0</v>
      </c>
      <c r="GX318" s="88">
        <f t="shared" si="266"/>
        <v>0</v>
      </c>
      <c r="GY318" s="88">
        <f t="shared" si="267"/>
        <v>0</v>
      </c>
      <c r="GZ318" s="88">
        <f t="shared" si="268"/>
        <v>0</v>
      </c>
      <c r="HA318" s="88">
        <f t="shared" si="269"/>
        <v>0</v>
      </c>
      <c r="HB318" s="88">
        <f t="shared" si="270"/>
        <v>0</v>
      </c>
      <c r="HC318" s="88">
        <f t="shared" si="271"/>
        <v>0</v>
      </c>
      <c r="HD318" s="88">
        <f t="shared" si="272"/>
        <v>0</v>
      </c>
      <c r="HE318" s="88">
        <f t="shared" si="230"/>
        <v>0</v>
      </c>
    </row>
    <row r="319" spans="1:213" hidden="1" outlineLevel="1" x14ac:dyDescent="0.2">
      <c r="A319" s="21" t="str">
        <f t="shared" si="273"/>
        <v>måndag</v>
      </c>
      <c r="B319" s="17">
        <f t="shared" si="231"/>
        <v>45</v>
      </c>
      <c r="C319" s="13">
        <v>45964</v>
      </c>
      <c r="D319" s="38"/>
      <c r="E319" s="38"/>
      <c r="F319" s="38"/>
      <c r="G319" s="39"/>
      <c r="H319" s="38"/>
      <c r="I319" s="38"/>
      <c r="J319" s="38"/>
      <c r="K319" s="38"/>
      <c r="L319" s="62"/>
      <c r="M319" s="38"/>
      <c r="N319" s="38"/>
      <c r="O319" s="62"/>
      <c r="P319" s="38"/>
      <c r="Q319" s="38"/>
      <c r="R319" s="38"/>
      <c r="S319" s="39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9"/>
      <c r="AE319" s="38"/>
      <c r="AF319" s="38"/>
      <c r="AG319" s="38"/>
      <c r="AH319" s="38"/>
      <c r="AI319" s="38"/>
      <c r="AJ319" s="38"/>
      <c r="AK319" s="38"/>
      <c r="AL319" s="39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9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9"/>
      <c r="BJ319" s="38"/>
      <c r="BK319" s="38"/>
      <c r="BL319" s="38"/>
      <c r="BM319" s="39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9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9"/>
      <c r="CX319" s="38"/>
      <c r="CY319" s="38"/>
      <c r="CZ319" s="38"/>
      <c r="DA319" s="39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9"/>
      <c r="DM319" s="38"/>
      <c r="DN319" s="38"/>
      <c r="DO319" s="38"/>
      <c r="DP319" s="38"/>
      <c r="DQ319" s="39"/>
      <c r="DR319" s="38"/>
      <c r="DS319" s="38"/>
      <c r="DT319" s="38"/>
      <c r="DU319" s="38"/>
      <c r="DV319" s="38"/>
      <c r="DW319" s="38"/>
      <c r="DX319" s="39"/>
      <c r="DY319" s="38"/>
      <c r="DZ319" s="38"/>
      <c r="EA319" s="38"/>
      <c r="EB319" s="39"/>
      <c r="EC319" s="38"/>
      <c r="ED319" s="38"/>
      <c r="EE319" s="38"/>
      <c r="EF319" s="39"/>
      <c r="EG319" s="38"/>
      <c r="EH319" s="38"/>
      <c r="EI319" s="38"/>
      <c r="EJ319" s="38"/>
      <c r="EK319" s="38"/>
      <c r="EL319" s="38"/>
      <c r="EM319" s="38"/>
      <c r="EN319" s="38"/>
      <c r="EO319" s="39"/>
      <c r="EP319" s="38"/>
      <c r="EQ319" s="38"/>
      <c r="ER319" s="38"/>
      <c r="ES319" s="38"/>
      <c r="ET319" s="38"/>
      <c r="EU319" s="38"/>
      <c r="EV319" s="39"/>
      <c r="EW319" s="38"/>
      <c r="EX319" s="38"/>
      <c r="EY319" s="38"/>
      <c r="EZ319" s="38"/>
      <c r="FA319" s="38"/>
      <c r="FB319" s="38"/>
      <c r="FC319" s="38"/>
      <c r="FD319" s="38"/>
      <c r="FE319" s="38"/>
      <c r="FF319" s="38"/>
      <c r="FG319" s="38"/>
      <c r="FH319" s="38"/>
      <c r="FI319" s="38"/>
      <c r="FJ319" s="38"/>
      <c r="FK319" s="38"/>
      <c r="FL319" s="38"/>
      <c r="FM319" s="38"/>
      <c r="FN319" s="39"/>
      <c r="FO319" s="38"/>
      <c r="FP319" s="38"/>
      <c r="FQ319" s="38"/>
      <c r="FR319" s="38"/>
      <c r="FS319" s="38"/>
      <c r="FT319" s="38"/>
      <c r="FU319" s="38"/>
      <c r="FV319" s="38"/>
      <c r="FW319" s="38"/>
      <c r="FX319" s="38"/>
      <c r="FY319" s="38"/>
      <c r="FZ319" s="38"/>
      <c r="GA319" s="38"/>
      <c r="GB319" s="38"/>
      <c r="GC319" s="38"/>
      <c r="GD319" s="39"/>
      <c r="GE319" s="40">
        <f t="shared" si="232"/>
        <v>0</v>
      </c>
      <c r="GF319" s="65"/>
      <c r="GG319" s="69"/>
      <c r="GH319" s="69"/>
      <c r="GI319" s="100" t="s">
        <v>56</v>
      </c>
      <c r="GJ319" s="98">
        <f t="shared" si="229"/>
        <v>45964</v>
      </c>
      <c r="GK319" s="93">
        <f t="shared" si="253"/>
        <v>0</v>
      </c>
      <c r="GL319" s="88">
        <f t="shared" si="254"/>
        <v>0</v>
      </c>
      <c r="GM319" s="88">
        <f t="shared" si="255"/>
        <v>0</v>
      </c>
      <c r="GN319" s="88">
        <f t="shared" si="256"/>
        <v>0</v>
      </c>
      <c r="GO319" s="88">
        <f t="shared" si="257"/>
        <v>0</v>
      </c>
      <c r="GP319" s="88">
        <f t="shared" si="258"/>
        <v>0</v>
      </c>
      <c r="GQ319" s="88">
        <f t="shared" si="259"/>
        <v>0</v>
      </c>
      <c r="GR319" s="88">
        <f t="shared" si="260"/>
        <v>0</v>
      </c>
      <c r="GS319" s="88">
        <f t="shared" si="261"/>
        <v>0</v>
      </c>
      <c r="GT319" s="88">
        <f t="shared" si="262"/>
        <v>0</v>
      </c>
      <c r="GU319" s="88">
        <f t="shared" si="263"/>
        <v>0</v>
      </c>
      <c r="GV319" s="88">
        <f t="shared" si="264"/>
        <v>0</v>
      </c>
      <c r="GW319" s="88">
        <f t="shared" si="265"/>
        <v>0</v>
      </c>
      <c r="GX319" s="88">
        <f t="shared" si="266"/>
        <v>0</v>
      </c>
      <c r="GY319" s="88">
        <f t="shared" si="267"/>
        <v>0</v>
      </c>
      <c r="GZ319" s="88">
        <f t="shared" si="268"/>
        <v>0</v>
      </c>
      <c r="HA319" s="88">
        <f t="shared" si="269"/>
        <v>0</v>
      </c>
      <c r="HB319" s="88">
        <f t="shared" si="270"/>
        <v>0</v>
      </c>
      <c r="HC319" s="88">
        <f t="shared" si="271"/>
        <v>0</v>
      </c>
      <c r="HD319" s="88">
        <f t="shared" si="272"/>
        <v>0</v>
      </c>
      <c r="HE319" s="88">
        <f t="shared" si="230"/>
        <v>0</v>
      </c>
    </row>
    <row r="320" spans="1:213" hidden="1" outlineLevel="1" x14ac:dyDescent="0.2">
      <c r="A320" s="21" t="str">
        <f t="shared" si="273"/>
        <v>tisdag</v>
      </c>
      <c r="B320" s="17">
        <f t="shared" si="231"/>
        <v>45</v>
      </c>
      <c r="C320" s="13">
        <v>45965</v>
      </c>
      <c r="D320" s="38"/>
      <c r="E320" s="38"/>
      <c r="F320" s="38"/>
      <c r="G320" s="39"/>
      <c r="H320" s="38"/>
      <c r="I320" s="38"/>
      <c r="J320" s="38"/>
      <c r="K320" s="38"/>
      <c r="L320" s="62"/>
      <c r="M320" s="38"/>
      <c r="N320" s="38"/>
      <c r="O320" s="62"/>
      <c r="P320" s="38"/>
      <c r="Q320" s="38"/>
      <c r="R320" s="38"/>
      <c r="S320" s="39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9"/>
      <c r="AE320" s="38"/>
      <c r="AF320" s="38"/>
      <c r="AG320" s="38"/>
      <c r="AH320" s="38"/>
      <c r="AI320" s="38"/>
      <c r="AJ320" s="38"/>
      <c r="AK320" s="38"/>
      <c r="AL320" s="39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9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9"/>
      <c r="BJ320" s="38"/>
      <c r="BK320" s="38"/>
      <c r="BL320" s="38"/>
      <c r="BM320" s="39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9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9"/>
      <c r="CX320" s="38"/>
      <c r="CY320" s="38"/>
      <c r="CZ320" s="38"/>
      <c r="DA320" s="39"/>
      <c r="DB320" s="38"/>
      <c r="DC320" s="38"/>
      <c r="DD320" s="38"/>
      <c r="DE320" s="38"/>
      <c r="DF320" s="38"/>
      <c r="DG320" s="38"/>
      <c r="DH320" s="38"/>
      <c r="DI320" s="38"/>
      <c r="DJ320" s="38"/>
      <c r="DK320" s="38"/>
      <c r="DL320" s="39"/>
      <c r="DM320" s="38"/>
      <c r="DN320" s="38"/>
      <c r="DO320" s="38"/>
      <c r="DP320" s="38"/>
      <c r="DQ320" s="39"/>
      <c r="DR320" s="38"/>
      <c r="DS320" s="38"/>
      <c r="DT320" s="38"/>
      <c r="DU320" s="38"/>
      <c r="DV320" s="38"/>
      <c r="DW320" s="38"/>
      <c r="DX320" s="39"/>
      <c r="DY320" s="38"/>
      <c r="DZ320" s="38"/>
      <c r="EA320" s="38"/>
      <c r="EB320" s="39"/>
      <c r="EC320" s="38"/>
      <c r="ED320" s="38"/>
      <c r="EE320" s="38"/>
      <c r="EF320" s="39"/>
      <c r="EG320" s="38"/>
      <c r="EH320" s="38"/>
      <c r="EI320" s="38"/>
      <c r="EJ320" s="38"/>
      <c r="EK320" s="38"/>
      <c r="EL320" s="38"/>
      <c r="EM320" s="38"/>
      <c r="EN320" s="38"/>
      <c r="EO320" s="39"/>
      <c r="EP320" s="38"/>
      <c r="EQ320" s="38"/>
      <c r="ER320" s="38"/>
      <c r="ES320" s="38"/>
      <c r="ET320" s="38"/>
      <c r="EU320" s="38"/>
      <c r="EV320" s="39"/>
      <c r="EW320" s="38"/>
      <c r="EX320" s="38"/>
      <c r="EY320" s="38"/>
      <c r="EZ320" s="38"/>
      <c r="FA320" s="38"/>
      <c r="FB320" s="38"/>
      <c r="FC320" s="38"/>
      <c r="FD320" s="38"/>
      <c r="FE320" s="38"/>
      <c r="FF320" s="38"/>
      <c r="FG320" s="38"/>
      <c r="FH320" s="38"/>
      <c r="FI320" s="38"/>
      <c r="FJ320" s="38"/>
      <c r="FK320" s="38"/>
      <c r="FL320" s="38"/>
      <c r="FM320" s="38"/>
      <c r="FN320" s="39"/>
      <c r="FO320" s="38"/>
      <c r="FP320" s="38"/>
      <c r="FQ320" s="38"/>
      <c r="FR320" s="38"/>
      <c r="FS320" s="38"/>
      <c r="FT320" s="38"/>
      <c r="FU320" s="38"/>
      <c r="FV320" s="38"/>
      <c r="FW320" s="38"/>
      <c r="FX320" s="38"/>
      <c r="FY320" s="38"/>
      <c r="FZ320" s="38"/>
      <c r="GA320" s="38"/>
      <c r="GB320" s="38"/>
      <c r="GC320" s="38"/>
      <c r="GD320" s="39"/>
      <c r="GE320" s="40">
        <f t="shared" si="232"/>
        <v>0</v>
      </c>
      <c r="GF320" s="65"/>
      <c r="GG320" s="69"/>
      <c r="GH320" s="69"/>
      <c r="GI320" s="100" t="s">
        <v>56</v>
      </c>
      <c r="GJ320" s="98">
        <f t="shared" si="229"/>
        <v>45965</v>
      </c>
      <c r="GK320" s="93">
        <f t="shared" si="253"/>
        <v>0</v>
      </c>
      <c r="GL320" s="88">
        <f t="shared" si="254"/>
        <v>0</v>
      </c>
      <c r="GM320" s="88">
        <f t="shared" si="255"/>
        <v>0</v>
      </c>
      <c r="GN320" s="88">
        <f t="shared" si="256"/>
        <v>0</v>
      </c>
      <c r="GO320" s="88">
        <f t="shared" si="257"/>
        <v>0</v>
      </c>
      <c r="GP320" s="88">
        <f t="shared" si="258"/>
        <v>0</v>
      </c>
      <c r="GQ320" s="88">
        <f t="shared" si="259"/>
        <v>0</v>
      </c>
      <c r="GR320" s="88">
        <f t="shared" si="260"/>
        <v>0</v>
      </c>
      <c r="GS320" s="88">
        <f t="shared" si="261"/>
        <v>0</v>
      </c>
      <c r="GT320" s="88">
        <f t="shared" si="262"/>
        <v>0</v>
      </c>
      <c r="GU320" s="88">
        <f t="shared" si="263"/>
        <v>0</v>
      </c>
      <c r="GV320" s="88">
        <f t="shared" si="264"/>
        <v>0</v>
      </c>
      <c r="GW320" s="88">
        <f t="shared" si="265"/>
        <v>0</v>
      </c>
      <c r="GX320" s="88">
        <f t="shared" si="266"/>
        <v>0</v>
      </c>
      <c r="GY320" s="88">
        <f t="shared" si="267"/>
        <v>0</v>
      </c>
      <c r="GZ320" s="88">
        <f t="shared" si="268"/>
        <v>0</v>
      </c>
      <c r="HA320" s="88">
        <f t="shared" si="269"/>
        <v>0</v>
      </c>
      <c r="HB320" s="88">
        <f t="shared" si="270"/>
        <v>0</v>
      </c>
      <c r="HC320" s="88">
        <f t="shared" si="271"/>
        <v>0</v>
      </c>
      <c r="HD320" s="88">
        <f t="shared" si="272"/>
        <v>0</v>
      </c>
      <c r="HE320" s="88">
        <f t="shared" si="230"/>
        <v>0</v>
      </c>
    </row>
    <row r="321" spans="1:213" hidden="1" outlineLevel="1" x14ac:dyDescent="0.2">
      <c r="A321" s="21" t="str">
        <f t="shared" si="273"/>
        <v>onsdag</v>
      </c>
      <c r="B321" s="17">
        <f t="shared" si="231"/>
        <v>45</v>
      </c>
      <c r="C321" s="13">
        <v>45966</v>
      </c>
      <c r="D321" s="38"/>
      <c r="E321" s="38"/>
      <c r="F321" s="38"/>
      <c r="G321" s="39"/>
      <c r="H321" s="38"/>
      <c r="I321" s="38"/>
      <c r="J321" s="38"/>
      <c r="K321" s="38"/>
      <c r="L321" s="62"/>
      <c r="M321" s="38"/>
      <c r="N321" s="38"/>
      <c r="O321" s="62"/>
      <c r="P321" s="38"/>
      <c r="Q321" s="38"/>
      <c r="R321" s="38"/>
      <c r="S321" s="39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9"/>
      <c r="AE321" s="38"/>
      <c r="AF321" s="38"/>
      <c r="AG321" s="38"/>
      <c r="AH321" s="38"/>
      <c r="AI321" s="38"/>
      <c r="AJ321" s="38"/>
      <c r="AK321" s="38"/>
      <c r="AL321" s="39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9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9"/>
      <c r="BJ321" s="38"/>
      <c r="BK321" s="38"/>
      <c r="BL321" s="38"/>
      <c r="BM321" s="39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9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9"/>
      <c r="CX321" s="38"/>
      <c r="CY321" s="38"/>
      <c r="CZ321" s="38"/>
      <c r="DA321" s="39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9"/>
      <c r="DM321" s="38"/>
      <c r="DN321" s="38"/>
      <c r="DO321" s="38"/>
      <c r="DP321" s="38"/>
      <c r="DQ321" s="39"/>
      <c r="DR321" s="38"/>
      <c r="DS321" s="38"/>
      <c r="DT321" s="38"/>
      <c r="DU321" s="38"/>
      <c r="DV321" s="38"/>
      <c r="DW321" s="38"/>
      <c r="DX321" s="39"/>
      <c r="DY321" s="38"/>
      <c r="DZ321" s="38"/>
      <c r="EA321" s="38"/>
      <c r="EB321" s="39"/>
      <c r="EC321" s="38"/>
      <c r="ED321" s="38"/>
      <c r="EE321" s="38"/>
      <c r="EF321" s="39"/>
      <c r="EG321" s="38"/>
      <c r="EH321" s="38"/>
      <c r="EI321" s="38"/>
      <c r="EJ321" s="38"/>
      <c r="EK321" s="38"/>
      <c r="EL321" s="38"/>
      <c r="EM321" s="38"/>
      <c r="EN321" s="38"/>
      <c r="EO321" s="39"/>
      <c r="EP321" s="38"/>
      <c r="EQ321" s="38"/>
      <c r="ER321" s="38"/>
      <c r="ES321" s="38"/>
      <c r="ET321" s="38"/>
      <c r="EU321" s="38"/>
      <c r="EV321" s="39"/>
      <c r="EW321" s="38"/>
      <c r="EX321" s="38"/>
      <c r="EY321" s="38"/>
      <c r="EZ321" s="38"/>
      <c r="FA321" s="38"/>
      <c r="FB321" s="38"/>
      <c r="FC321" s="38"/>
      <c r="FD321" s="38"/>
      <c r="FE321" s="38"/>
      <c r="FF321" s="38"/>
      <c r="FG321" s="38"/>
      <c r="FH321" s="38"/>
      <c r="FI321" s="38"/>
      <c r="FJ321" s="38"/>
      <c r="FK321" s="38"/>
      <c r="FL321" s="38"/>
      <c r="FM321" s="38"/>
      <c r="FN321" s="39"/>
      <c r="FO321" s="38"/>
      <c r="FP321" s="38"/>
      <c r="FQ321" s="38"/>
      <c r="FR321" s="38"/>
      <c r="FS321" s="38"/>
      <c r="FT321" s="38"/>
      <c r="FU321" s="38"/>
      <c r="FV321" s="38"/>
      <c r="FW321" s="38"/>
      <c r="FX321" s="38"/>
      <c r="FY321" s="38"/>
      <c r="FZ321" s="38"/>
      <c r="GA321" s="38"/>
      <c r="GB321" s="38"/>
      <c r="GC321" s="38"/>
      <c r="GD321" s="39"/>
      <c r="GE321" s="40">
        <f t="shared" si="232"/>
        <v>0</v>
      </c>
      <c r="GF321" s="65"/>
      <c r="GG321" s="69"/>
      <c r="GH321" s="69"/>
      <c r="GI321" s="100" t="s">
        <v>56</v>
      </c>
      <c r="GJ321" s="98">
        <f t="shared" si="229"/>
        <v>45966</v>
      </c>
      <c r="GK321" s="93">
        <f t="shared" si="253"/>
        <v>0</v>
      </c>
      <c r="GL321" s="88">
        <f t="shared" si="254"/>
        <v>0</v>
      </c>
      <c r="GM321" s="88">
        <f t="shared" si="255"/>
        <v>0</v>
      </c>
      <c r="GN321" s="88">
        <f t="shared" si="256"/>
        <v>0</v>
      </c>
      <c r="GO321" s="88">
        <f t="shared" si="257"/>
        <v>0</v>
      </c>
      <c r="GP321" s="88">
        <f t="shared" si="258"/>
        <v>0</v>
      </c>
      <c r="GQ321" s="88">
        <f t="shared" si="259"/>
        <v>0</v>
      </c>
      <c r="GR321" s="88">
        <f t="shared" si="260"/>
        <v>0</v>
      </c>
      <c r="GS321" s="88">
        <f t="shared" si="261"/>
        <v>0</v>
      </c>
      <c r="GT321" s="88">
        <f t="shared" si="262"/>
        <v>0</v>
      </c>
      <c r="GU321" s="88">
        <f t="shared" si="263"/>
        <v>0</v>
      </c>
      <c r="GV321" s="88">
        <f t="shared" si="264"/>
        <v>0</v>
      </c>
      <c r="GW321" s="88">
        <f t="shared" si="265"/>
        <v>0</v>
      </c>
      <c r="GX321" s="88">
        <f t="shared" si="266"/>
        <v>0</v>
      </c>
      <c r="GY321" s="88">
        <f t="shared" si="267"/>
        <v>0</v>
      </c>
      <c r="GZ321" s="88">
        <f t="shared" si="268"/>
        <v>0</v>
      </c>
      <c r="HA321" s="88">
        <f t="shared" si="269"/>
        <v>0</v>
      </c>
      <c r="HB321" s="88">
        <f t="shared" si="270"/>
        <v>0</v>
      </c>
      <c r="HC321" s="88">
        <f t="shared" si="271"/>
        <v>0</v>
      </c>
      <c r="HD321" s="88">
        <f t="shared" si="272"/>
        <v>0</v>
      </c>
      <c r="HE321" s="88">
        <f t="shared" si="230"/>
        <v>0</v>
      </c>
    </row>
    <row r="322" spans="1:213" hidden="1" outlineLevel="1" x14ac:dyDescent="0.2">
      <c r="A322" s="21" t="str">
        <f t="shared" si="273"/>
        <v>torsdag</v>
      </c>
      <c r="B322" s="17">
        <f t="shared" si="231"/>
        <v>45</v>
      </c>
      <c r="C322" s="13">
        <v>45967</v>
      </c>
      <c r="D322" s="38"/>
      <c r="E322" s="38"/>
      <c r="F322" s="38"/>
      <c r="G322" s="39"/>
      <c r="H322" s="38"/>
      <c r="I322" s="38"/>
      <c r="J322" s="38"/>
      <c r="K322" s="38"/>
      <c r="L322" s="62"/>
      <c r="M322" s="38"/>
      <c r="N322" s="38"/>
      <c r="O322" s="62"/>
      <c r="P322" s="38"/>
      <c r="Q322" s="38"/>
      <c r="R322" s="38"/>
      <c r="S322" s="39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9"/>
      <c r="AE322" s="38"/>
      <c r="AF322" s="38"/>
      <c r="AG322" s="38"/>
      <c r="AH322" s="38"/>
      <c r="AI322" s="38"/>
      <c r="AJ322" s="38"/>
      <c r="AK322" s="38"/>
      <c r="AL322" s="39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9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9"/>
      <c r="BJ322" s="38"/>
      <c r="BK322" s="38"/>
      <c r="BL322" s="38"/>
      <c r="BM322" s="39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9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9"/>
      <c r="CX322" s="38"/>
      <c r="CY322" s="38"/>
      <c r="CZ322" s="38"/>
      <c r="DA322" s="39"/>
      <c r="DB322" s="38"/>
      <c r="DC322" s="38"/>
      <c r="DD322" s="38"/>
      <c r="DE322" s="38"/>
      <c r="DF322" s="38"/>
      <c r="DG322" s="38"/>
      <c r="DH322" s="38"/>
      <c r="DI322" s="38"/>
      <c r="DJ322" s="38"/>
      <c r="DK322" s="38"/>
      <c r="DL322" s="39"/>
      <c r="DM322" s="38"/>
      <c r="DN322" s="38"/>
      <c r="DO322" s="38"/>
      <c r="DP322" s="38"/>
      <c r="DQ322" s="39"/>
      <c r="DR322" s="38"/>
      <c r="DS322" s="38"/>
      <c r="DT322" s="38"/>
      <c r="DU322" s="38"/>
      <c r="DV322" s="38"/>
      <c r="DW322" s="38"/>
      <c r="DX322" s="39"/>
      <c r="DY322" s="38"/>
      <c r="DZ322" s="38"/>
      <c r="EA322" s="38"/>
      <c r="EB322" s="39"/>
      <c r="EC322" s="38"/>
      <c r="ED322" s="38"/>
      <c r="EE322" s="38"/>
      <c r="EF322" s="39"/>
      <c r="EG322" s="38"/>
      <c r="EH322" s="38"/>
      <c r="EI322" s="38"/>
      <c r="EJ322" s="38"/>
      <c r="EK322" s="38"/>
      <c r="EL322" s="38"/>
      <c r="EM322" s="38"/>
      <c r="EN322" s="38"/>
      <c r="EO322" s="39"/>
      <c r="EP322" s="38"/>
      <c r="EQ322" s="38"/>
      <c r="ER322" s="38"/>
      <c r="ES322" s="38"/>
      <c r="ET322" s="38"/>
      <c r="EU322" s="38"/>
      <c r="EV322" s="39"/>
      <c r="EW322" s="38"/>
      <c r="EX322" s="38"/>
      <c r="EY322" s="38"/>
      <c r="EZ322" s="38"/>
      <c r="FA322" s="38"/>
      <c r="FB322" s="38"/>
      <c r="FC322" s="38"/>
      <c r="FD322" s="38"/>
      <c r="FE322" s="38"/>
      <c r="FF322" s="38"/>
      <c r="FG322" s="38"/>
      <c r="FH322" s="38"/>
      <c r="FI322" s="38"/>
      <c r="FJ322" s="38"/>
      <c r="FK322" s="38"/>
      <c r="FL322" s="38"/>
      <c r="FM322" s="38"/>
      <c r="FN322" s="39"/>
      <c r="FO322" s="38"/>
      <c r="FP322" s="38"/>
      <c r="FQ322" s="38"/>
      <c r="FR322" s="38"/>
      <c r="FS322" s="38"/>
      <c r="FT322" s="38"/>
      <c r="FU322" s="38"/>
      <c r="FV322" s="38"/>
      <c r="FW322" s="38"/>
      <c r="FX322" s="38"/>
      <c r="FY322" s="38"/>
      <c r="FZ322" s="38"/>
      <c r="GA322" s="38"/>
      <c r="GB322" s="38"/>
      <c r="GC322" s="38"/>
      <c r="GD322" s="39"/>
      <c r="GE322" s="40">
        <f t="shared" si="232"/>
        <v>0</v>
      </c>
      <c r="GF322" s="65"/>
      <c r="GG322" s="69"/>
      <c r="GH322" s="69"/>
      <c r="GI322" s="100" t="s">
        <v>56</v>
      </c>
      <c r="GJ322" s="98">
        <f t="shared" si="229"/>
        <v>45967</v>
      </c>
      <c r="GK322" s="93">
        <f t="shared" si="253"/>
        <v>0</v>
      </c>
      <c r="GL322" s="88">
        <f t="shared" si="254"/>
        <v>0</v>
      </c>
      <c r="GM322" s="88">
        <f t="shared" si="255"/>
        <v>0</v>
      </c>
      <c r="GN322" s="88">
        <f t="shared" si="256"/>
        <v>0</v>
      </c>
      <c r="GO322" s="88">
        <f t="shared" si="257"/>
        <v>0</v>
      </c>
      <c r="GP322" s="88">
        <f t="shared" si="258"/>
        <v>0</v>
      </c>
      <c r="GQ322" s="88">
        <f t="shared" si="259"/>
        <v>0</v>
      </c>
      <c r="GR322" s="88">
        <f t="shared" si="260"/>
        <v>0</v>
      </c>
      <c r="GS322" s="88">
        <f t="shared" si="261"/>
        <v>0</v>
      </c>
      <c r="GT322" s="88">
        <f t="shared" si="262"/>
        <v>0</v>
      </c>
      <c r="GU322" s="88">
        <f t="shared" si="263"/>
        <v>0</v>
      </c>
      <c r="GV322" s="88">
        <f t="shared" si="264"/>
        <v>0</v>
      </c>
      <c r="GW322" s="88">
        <f t="shared" si="265"/>
        <v>0</v>
      </c>
      <c r="GX322" s="88">
        <f t="shared" si="266"/>
        <v>0</v>
      </c>
      <c r="GY322" s="88">
        <f t="shared" si="267"/>
        <v>0</v>
      </c>
      <c r="GZ322" s="88">
        <f t="shared" si="268"/>
        <v>0</v>
      </c>
      <c r="HA322" s="88">
        <f t="shared" si="269"/>
        <v>0</v>
      </c>
      <c r="HB322" s="88">
        <f t="shared" si="270"/>
        <v>0</v>
      </c>
      <c r="HC322" s="88">
        <f t="shared" si="271"/>
        <v>0</v>
      </c>
      <c r="HD322" s="88">
        <f t="shared" si="272"/>
        <v>0</v>
      </c>
      <c r="HE322" s="88">
        <f t="shared" si="230"/>
        <v>0</v>
      </c>
    </row>
    <row r="323" spans="1:213" hidden="1" outlineLevel="1" x14ac:dyDescent="0.2">
      <c r="A323" s="21" t="str">
        <f t="shared" si="273"/>
        <v>fredag</v>
      </c>
      <c r="B323" s="17">
        <f t="shared" si="231"/>
        <v>45</v>
      </c>
      <c r="C323" s="13">
        <v>45968</v>
      </c>
      <c r="D323" s="38"/>
      <c r="E323" s="38"/>
      <c r="F323" s="38"/>
      <c r="G323" s="39"/>
      <c r="H323" s="38"/>
      <c r="I323" s="38"/>
      <c r="J323" s="38"/>
      <c r="K323" s="38"/>
      <c r="L323" s="62"/>
      <c r="M323" s="38"/>
      <c r="N323" s="38"/>
      <c r="O323" s="62"/>
      <c r="P323" s="38"/>
      <c r="Q323" s="38"/>
      <c r="R323" s="38"/>
      <c r="S323" s="39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9"/>
      <c r="AE323" s="38"/>
      <c r="AF323" s="38"/>
      <c r="AG323" s="38"/>
      <c r="AH323" s="38"/>
      <c r="AI323" s="38"/>
      <c r="AJ323" s="38"/>
      <c r="AK323" s="38"/>
      <c r="AL323" s="39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9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9"/>
      <c r="BJ323" s="38"/>
      <c r="BK323" s="38"/>
      <c r="BL323" s="38"/>
      <c r="BM323" s="39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9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9"/>
      <c r="CX323" s="38"/>
      <c r="CY323" s="38"/>
      <c r="CZ323" s="38"/>
      <c r="DA323" s="39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9"/>
      <c r="DM323" s="38"/>
      <c r="DN323" s="38"/>
      <c r="DO323" s="38"/>
      <c r="DP323" s="38"/>
      <c r="DQ323" s="39"/>
      <c r="DR323" s="38"/>
      <c r="DS323" s="38"/>
      <c r="DT323" s="38"/>
      <c r="DU323" s="38"/>
      <c r="DV323" s="38"/>
      <c r="DW323" s="38"/>
      <c r="DX323" s="39"/>
      <c r="DY323" s="38"/>
      <c r="DZ323" s="38"/>
      <c r="EA323" s="38"/>
      <c r="EB323" s="39"/>
      <c r="EC323" s="38"/>
      <c r="ED323" s="38"/>
      <c r="EE323" s="38"/>
      <c r="EF323" s="39"/>
      <c r="EG323" s="38"/>
      <c r="EH323" s="38"/>
      <c r="EI323" s="38"/>
      <c r="EJ323" s="38"/>
      <c r="EK323" s="38"/>
      <c r="EL323" s="38"/>
      <c r="EM323" s="38"/>
      <c r="EN323" s="38"/>
      <c r="EO323" s="39"/>
      <c r="EP323" s="38"/>
      <c r="EQ323" s="38"/>
      <c r="ER323" s="38"/>
      <c r="ES323" s="38"/>
      <c r="ET323" s="38"/>
      <c r="EU323" s="38"/>
      <c r="EV323" s="39"/>
      <c r="EW323" s="38"/>
      <c r="EX323" s="38"/>
      <c r="EY323" s="38"/>
      <c r="EZ323" s="38"/>
      <c r="FA323" s="38"/>
      <c r="FB323" s="38"/>
      <c r="FC323" s="38"/>
      <c r="FD323" s="38"/>
      <c r="FE323" s="38"/>
      <c r="FF323" s="38"/>
      <c r="FG323" s="38"/>
      <c r="FH323" s="38"/>
      <c r="FI323" s="38"/>
      <c r="FJ323" s="38"/>
      <c r="FK323" s="38"/>
      <c r="FL323" s="38"/>
      <c r="FM323" s="38"/>
      <c r="FN323" s="39"/>
      <c r="FO323" s="38"/>
      <c r="FP323" s="38"/>
      <c r="FQ323" s="38"/>
      <c r="FR323" s="38"/>
      <c r="FS323" s="38"/>
      <c r="FT323" s="38"/>
      <c r="FU323" s="38"/>
      <c r="FV323" s="38"/>
      <c r="FW323" s="38"/>
      <c r="FX323" s="38"/>
      <c r="FY323" s="38"/>
      <c r="FZ323" s="38"/>
      <c r="GA323" s="38"/>
      <c r="GB323" s="38"/>
      <c r="GC323" s="38"/>
      <c r="GD323" s="39"/>
      <c r="GE323" s="40">
        <f t="shared" si="232"/>
        <v>0</v>
      </c>
      <c r="GF323" s="65"/>
      <c r="GG323" s="69"/>
      <c r="GH323" s="69"/>
      <c r="GI323" s="100" t="s">
        <v>56</v>
      </c>
      <c r="GJ323" s="98">
        <f t="shared" ref="GJ323:GJ378" si="274">C323</f>
        <v>45968</v>
      </c>
      <c r="GK323" s="93">
        <f t="shared" si="253"/>
        <v>0</v>
      </c>
      <c r="GL323" s="88">
        <f t="shared" si="254"/>
        <v>0</v>
      </c>
      <c r="GM323" s="88">
        <f t="shared" si="255"/>
        <v>0</v>
      </c>
      <c r="GN323" s="88">
        <f t="shared" si="256"/>
        <v>0</v>
      </c>
      <c r="GO323" s="88">
        <f t="shared" si="257"/>
        <v>0</v>
      </c>
      <c r="GP323" s="88">
        <f t="shared" si="258"/>
        <v>0</v>
      </c>
      <c r="GQ323" s="88">
        <f t="shared" si="259"/>
        <v>0</v>
      </c>
      <c r="GR323" s="88">
        <f t="shared" si="260"/>
        <v>0</v>
      </c>
      <c r="GS323" s="88">
        <f t="shared" si="261"/>
        <v>0</v>
      </c>
      <c r="GT323" s="88">
        <f t="shared" si="262"/>
        <v>0</v>
      </c>
      <c r="GU323" s="88">
        <f t="shared" si="263"/>
        <v>0</v>
      </c>
      <c r="GV323" s="88">
        <f t="shared" si="264"/>
        <v>0</v>
      </c>
      <c r="GW323" s="88">
        <f t="shared" si="265"/>
        <v>0</v>
      </c>
      <c r="GX323" s="88">
        <f t="shared" si="266"/>
        <v>0</v>
      </c>
      <c r="GY323" s="88">
        <f t="shared" si="267"/>
        <v>0</v>
      </c>
      <c r="GZ323" s="88">
        <f t="shared" si="268"/>
        <v>0</v>
      </c>
      <c r="HA323" s="88">
        <f t="shared" si="269"/>
        <v>0</v>
      </c>
      <c r="HB323" s="88">
        <f t="shared" si="270"/>
        <v>0</v>
      </c>
      <c r="HC323" s="88">
        <f t="shared" si="271"/>
        <v>0</v>
      </c>
      <c r="HD323" s="88">
        <f t="shared" si="272"/>
        <v>0</v>
      </c>
      <c r="HE323" s="88">
        <f t="shared" ref="HE323:HE378" si="275">SUM(FO323:GC323)*-1</f>
        <v>0</v>
      </c>
    </row>
    <row r="324" spans="1:213" hidden="1" outlineLevel="1" x14ac:dyDescent="0.2">
      <c r="A324" s="21" t="str">
        <f t="shared" si="273"/>
        <v>lördag</v>
      </c>
      <c r="B324" s="17">
        <f t="shared" si="231"/>
        <v>45</v>
      </c>
      <c r="C324" s="13">
        <v>45969</v>
      </c>
      <c r="D324" s="38"/>
      <c r="E324" s="38"/>
      <c r="F324" s="38"/>
      <c r="G324" s="39"/>
      <c r="H324" s="38"/>
      <c r="I324" s="38"/>
      <c r="J324" s="38"/>
      <c r="K324" s="38"/>
      <c r="L324" s="62"/>
      <c r="M324" s="38"/>
      <c r="N324" s="38"/>
      <c r="O324" s="62"/>
      <c r="P324" s="38"/>
      <c r="Q324" s="38"/>
      <c r="R324" s="38"/>
      <c r="S324" s="39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9"/>
      <c r="AE324" s="38"/>
      <c r="AF324" s="38"/>
      <c r="AG324" s="38"/>
      <c r="AH324" s="38"/>
      <c r="AI324" s="38"/>
      <c r="AJ324" s="38"/>
      <c r="AK324" s="38"/>
      <c r="AL324" s="39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9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9"/>
      <c r="BJ324" s="38"/>
      <c r="BK324" s="38"/>
      <c r="BL324" s="38"/>
      <c r="BM324" s="39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9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9"/>
      <c r="CX324" s="38"/>
      <c r="CY324" s="38"/>
      <c r="CZ324" s="38"/>
      <c r="DA324" s="39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9"/>
      <c r="DM324" s="38"/>
      <c r="DN324" s="38"/>
      <c r="DO324" s="38"/>
      <c r="DP324" s="38"/>
      <c r="DQ324" s="39"/>
      <c r="DR324" s="38"/>
      <c r="DS324" s="38"/>
      <c r="DT324" s="38"/>
      <c r="DU324" s="38"/>
      <c r="DV324" s="38"/>
      <c r="DW324" s="38"/>
      <c r="DX324" s="39"/>
      <c r="DY324" s="38"/>
      <c r="DZ324" s="38"/>
      <c r="EA324" s="38"/>
      <c r="EB324" s="39"/>
      <c r="EC324" s="38"/>
      <c r="ED324" s="38"/>
      <c r="EE324" s="38"/>
      <c r="EF324" s="39"/>
      <c r="EG324" s="38"/>
      <c r="EH324" s="38"/>
      <c r="EI324" s="38"/>
      <c r="EJ324" s="38"/>
      <c r="EK324" s="38"/>
      <c r="EL324" s="38"/>
      <c r="EM324" s="38"/>
      <c r="EN324" s="38"/>
      <c r="EO324" s="39"/>
      <c r="EP324" s="38"/>
      <c r="EQ324" s="38"/>
      <c r="ER324" s="38"/>
      <c r="ES324" s="38"/>
      <c r="ET324" s="38"/>
      <c r="EU324" s="38"/>
      <c r="EV324" s="39"/>
      <c r="EW324" s="38"/>
      <c r="EX324" s="38"/>
      <c r="EY324" s="38"/>
      <c r="EZ324" s="38"/>
      <c r="FA324" s="38"/>
      <c r="FB324" s="38"/>
      <c r="FC324" s="38"/>
      <c r="FD324" s="38"/>
      <c r="FE324" s="38"/>
      <c r="FF324" s="38"/>
      <c r="FG324" s="38"/>
      <c r="FH324" s="38"/>
      <c r="FI324" s="38"/>
      <c r="FJ324" s="38"/>
      <c r="FK324" s="38"/>
      <c r="FL324" s="38"/>
      <c r="FM324" s="38"/>
      <c r="FN324" s="39"/>
      <c r="FO324" s="38"/>
      <c r="FP324" s="38"/>
      <c r="FQ324" s="38"/>
      <c r="FR324" s="38"/>
      <c r="FS324" s="38"/>
      <c r="FT324" s="38"/>
      <c r="FU324" s="38"/>
      <c r="FV324" s="38"/>
      <c r="FW324" s="38"/>
      <c r="FX324" s="38"/>
      <c r="FY324" s="38"/>
      <c r="FZ324" s="38"/>
      <c r="GA324" s="38"/>
      <c r="GB324" s="38"/>
      <c r="GC324" s="38"/>
      <c r="GD324" s="39"/>
      <c r="GE324" s="40">
        <f t="shared" si="232"/>
        <v>0</v>
      </c>
      <c r="GF324" s="65"/>
      <c r="GG324" s="69"/>
      <c r="GH324" s="69"/>
      <c r="GI324" s="100" t="s">
        <v>56</v>
      </c>
      <c r="GJ324" s="98">
        <f t="shared" si="274"/>
        <v>45969</v>
      </c>
      <c r="GK324" s="93">
        <f t="shared" si="253"/>
        <v>0</v>
      </c>
      <c r="GL324" s="88">
        <f t="shared" si="254"/>
        <v>0</v>
      </c>
      <c r="GM324" s="88">
        <f t="shared" si="255"/>
        <v>0</v>
      </c>
      <c r="GN324" s="88">
        <f t="shared" si="256"/>
        <v>0</v>
      </c>
      <c r="GO324" s="88">
        <f t="shared" si="257"/>
        <v>0</v>
      </c>
      <c r="GP324" s="88">
        <f t="shared" si="258"/>
        <v>0</v>
      </c>
      <c r="GQ324" s="88">
        <f t="shared" si="259"/>
        <v>0</v>
      </c>
      <c r="GR324" s="88">
        <f t="shared" si="260"/>
        <v>0</v>
      </c>
      <c r="GS324" s="88">
        <f t="shared" si="261"/>
        <v>0</v>
      </c>
      <c r="GT324" s="88">
        <f t="shared" si="262"/>
        <v>0</v>
      </c>
      <c r="GU324" s="88">
        <f t="shared" si="263"/>
        <v>0</v>
      </c>
      <c r="GV324" s="88">
        <f t="shared" si="264"/>
        <v>0</v>
      </c>
      <c r="GW324" s="88">
        <f t="shared" si="265"/>
        <v>0</v>
      </c>
      <c r="GX324" s="88">
        <f t="shared" si="266"/>
        <v>0</v>
      </c>
      <c r="GY324" s="88">
        <f t="shared" si="267"/>
        <v>0</v>
      </c>
      <c r="GZ324" s="88">
        <f t="shared" si="268"/>
        <v>0</v>
      </c>
      <c r="HA324" s="88">
        <f t="shared" si="269"/>
        <v>0</v>
      </c>
      <c r="HB324" s="88">
        <f t="shared" si="270"/>
        <v>0</v>
      </c>
      <c r="HC324" s="88">
        <f t="shared" si="271"/>
        <v>0</v>
      </c>
      <c r="HD324" s="88">
        <f t="shared" si="272"/>
        <v>0</v>
      </c>
      <c r="HE324" s="88">
        <f t="shared" si="275"/>
        <v>0</v>
      </c>
    </row>
    <row r="325" spans="1:213" hidden="1" outlineLevel="1" x14ac:dyDescent="0.2">
      <c r="A325" s="21" t="str">
        <f t="shared" si="273"/>
        <v>söndag</v>
      </c>
      <c r="B325" s="17">
        <f t="shared" si="231"/>
        <v>45</v>
      </c>
      <c r="C325" s="13">
        <v>45970</v>
      </c>
      <c r="D325" s="38"/>
      <c r="E325" s="38"/>
      <c r="F325" s="38"/>
      <c r="G325" s="39"/>
      <c r="H325" s="38"/>
      <c r="I325" s="38"/>
      <c r="J325" s="38"/>
      <c r="K325" s="38"/>
      <c r="L325" s="62"/>
      <c r="M325" s="38"/>
      <c r="N325" s="38"/>
      <c r="O325" s="62"/>
      <c r="P325" s="38"/>
      <c r="Q325" s="38"/>
      <c r="R325" s="38"/>
      <c r="S325" s="39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9"/>
      <c r="AE325" s="38"/>
      <c r="AF325" s="38"/>
      <c r="AG325" s="38"/>
      <c r="AH325" s="38"/>
      <c r="AI325" s="38"/>
      <c r="AJ325" s="38"/>
      <c r="AK325" s="38"/>
      <c r="AL325" s="39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9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9"/>
      <c r="BJ325" s="38"/>
      <c r="BK325" s="38"/>
      <c r="BL325" s="38"/>
      <c r="BM325" s="39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9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9"/>
      <c r="CX325" s="38"/>
      <c r="CY325" s="38"/>
      <c r="CZ325" s="38"/>
      <c r="DA325" s="39"/>
      <c r="DB325" s="38"/>
      <c r="DC325" s="38"/>
      <c r="DD325" s="38"/>
      <c r="DE325" s="38"/>
      <c r="DF325" s="38"/>
      <c r="DG325" s="38"/>
      <c r="DH325" s="38"/>
      <c r="DI325" s="38"/>
      <c r="DJ325" s="38"/>
      <c r="DK325" s="38"/>
      <c r="DL325" s="39"/>
      <c r="DM325" s="38"/>
      <c r="DN325" s="38"/>
      <c r="DO325" s="38"/>
      <c r="DP325" s="38"/>
      <c r="DQ325" s="39"/>
      <c r="DR325" s="38"/>
      <c r="DS325" s="38"/>
      <c r="DT325" s="38"/>
      <c r="DU325" s="38"/>
      <c r="DV325" s="38"/>
      <c r="DW325" s="38"/>
      <c r="DX325" s="39"/>
      <c r="DY325" s="38"/>
      <c r="DZ325" s="38"/>
      <c r="EA325" s="38"/>
      <c r="EB325" s="39"/>
      <c r="EC325" s="38"/>
      <c r="ED325" s="38"/>
      <c r="EE325" s="38"/>
      <c r="EF325" s="39"/>
      <c r="EG325" s="38"/>
      <c r="EH325" s="38"/>
      <c r="EI325" s="38"/>
      <c r="EJ325" s="38"/>
      <c r="EK325" s="38"/>
      <c r="EL325" s="38"/>
      <c r="EM325" s="38"/>
      <c r="EN325" s="38"/>
      <c r="EO325" s="39"/>
      <c r="EP325" s="38"/>
      <c r="EQ325" s="38"/>
      <c r="ER325" s="38"/>
      <c r="ES325" s="38"/>
      <c r="ET325" s="38"/>
      <c r="EU325" s="38"/>
      <c r="EV325" s="39"/>
      <c r="EW325" s="38"/>
      <c r="EX325" s="38"/>
      <c r="EY325" s="38"/>
      <c r="EZ325" s="38"/>
      <c r="FA325" s="38"/>
      <c r="FB325" s="38"/>
      <c r="FC325" s="38"/>
      <c r="FD325" s="38"/>
      <c r="FE325" s="38"/>
      <c r="FF325" s="38"/>
      <c r="FG325" s="38"/>
      <c r="FH325" s="38"/>
      <c r="FI325" s="38"/>
      <c r="FJ325" s="38"/>
      <c r="FK325" s="38"/>
      <c r="FL325" s="38"/>
      <c r="FM325" s="38"/>
      <c r="FN325" s="39"/>
      <c r="FO325" s="38"/>
      <c r="FP325" s="38"/>
      <c r="FQ325" s="38"/>
      <c r="FR325" s="38"/>
      <c r="FS325" s="38"/>
      <c r="FT325" s="38"/>
      <c r="FU325" s="38"/>
      <c r="FV325" s="38"/>
      <c r="FW325" s="38"/>
      <c r="FX325" s="38"/>
      <c r="FY325" s="38"/>
      <c r="FZ325" s="38"/>
      <c r="GA325" s="38"/>
      <c r="GB325" s="38"/>
      <c r="GC325" s="38"/>
      <c r="GD325" s="39"/>
      <c r="GE325" s="40">
        <f t="shared" si="232"/>
        <v>0</v>
      </c>
      <c r="GF325" s="65"/>
      <c r="GG325" s="69"/>
      <c r="GH325" s="69"/>
      <c r="GI325" s="100" t="s">
        <v>56</v>
      </c>
      <c r="GJ325" s="98">
        <f t="shared" si="274"/>
        <v>45970</v>
      </c>
      <c r="GK325" s="93">
        <f t="shared" si="253"/>
        <v>0</v>
      </c>
      <c r="GL325" s="88">
        <f t="shared" si="254"/>
        <v>0</v>
      </c>
      <c r="GM325" s="88">
        <f t="shared" si="255"/>
        <v>0</v>
      </c>
      <c r="GN325" s="88">
        <f t="shared" si="256"/>
        <v>0</v>
      </c>
      <c r="GO325" s="88">
        <f t="shared" si="257"/>
        <v>0</v>
      </c>
      <c r="GP325" s="88">
        <f t="shared" si="258"/>
        <v>0</v>
      </c>
      <c r="GQ325" s="88">
        <f t="shared" si="259"/>
        <v>0</v>
      </c>
      <c r="GR325" s="88">
        <f t="shared" si="260"/>
        <v>0</v>
      </c>
      <c r="GS325" s="88">
        <f t="shared" si="261"/>
        <v>0</v>
      </c>
      <c r="GT325" s="88">
        <f t="shared" si="262"/>
        <v>0</v>
      </c>
      <c r="GU325" s="88">
        <f t="shared" si="263"/>
        <v>0</v>
      </c>
      <c r="GV325" s="88">
        <f t="shared" si="264"/>
        <v>0</v>
      </c>
      <c r="GW325" s="88">
        <f t="shared" si="265"/>
        <v>0</v>
      </c>
      <c r="GX325" s="88">
        <f t="shared" si="266"/>
        <v>0</v>
      </c>
      <c r="GY325" s="88">
        <f t="shared" si="267"/>
        <v>0</v>
      </c>
      <c r="GZ325" s="88">
        <f t="shared" si="268"/>
        <v>0</v>
      </c>
      <c r="HA325" s="88">
        <f t="shared" si="269"/>
        <v>0</v>
      </c>
      <c r="HB325" s="88">
        <f t="shared" si="270"/>
        <v>0</v>
      </c>
      <c r="HC325" s="88">
        <f t="shared" si="271"/>
        <v>0</v>
      </c>
      <c r="HD325" s="88">
        <f t="shared" si="272"/>
        <v>0</v>
      </c>
      <c r="HE325" s="88">
        <f t="shared" si="275"/>
        <v>0</v>
      </c>
    </row>
    <row r="326" spans="1:213" hidden="1" outlineLevel="1" x14ac:dyDescent="0.2">
      <c r="A326" s="21" t="str">
        <f t="shared" si="273"/>
        <v>måndag</v>
      </c>
      <c r="B326" s="17">
        <f t="shared" si="231"/>
        <v>46</v>
      </c>
      <c r="C326" s="13">
        <v>45971</v>
      </c>
      <c r="D326" s="38"/>
      <c r="E326" s="38"/>
      <c r="F326" s="38"/>
      <c r="G326" s="39"/>
      <c r="H326" s="38"/>
      <c r="I326" s="38"/>
      <c r="J326" s="38"/>
      <c r="K326" s="38"/>
      <c r="L326" s="62"/>
      <c r="M326" s="38"/>
      <c r="N326" s="38"/>
      <c r="O326" s="62"/>
      <c r="P326" s="38"/>
      <c r="Q326" s="38"/>
      <c r="R326" s="38"/>
      <c r="S326" s="39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9"/>
      <c r="AE326" s="38"/>
      <c r="AF326" s="38"/>
      <c r="AG326" s="38"/>
      <c r="AH326" s="38"/>
      <c r="AI326" s="38"/>
      <c r="AJ326" s="38"/>
      <c r="AK326" s="38"/>
      <c r="AL326" s="39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9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9"/>
      <c r="BJ326" s="38"/>
      <c r="BK326" s="38"/>
      <c r="BL326" s="38"/>
      <c r="BM326" s="39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9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9"/>
      <c r="CX326" s="38"/>
      <c r="CY326" s="38"/>
      <c r="CZ326" s="38"/>
      <c r="DA326" s="39"/>
      <c r="DB326" s="38"/>
      <c r="DC326" s="38"/>
      <c r="DD326" s="38"/>
      <c r="DE326" s="38"/>
      <c r="DF326" s="38"/>
      <c r="DG326" s="38"/>
      <c r="DH326" s="38"/>
      <c r="DI326" s="38"/>
      <c r="DJ326" s="38"/>
      <c r="DK326" s="38"/>
      <c r="DL326" s="39"/>
      <c r="DM326" s="38"/>
      <c r="DN326" s="38"/>
      <c r="DO326" s="38"/>
      <c r="DP326" s="38"/>
      <c r="DQ326" s="39"/>
      <c r="DR326" s="38"/>
      <c r="DS326" s="38"/>
      <c r="DT326" s="38"/>
      <c r="DU326" s="38"/>
      <c r="DV326" s="38"/>
      <c r="DW326" s="38"/>
      <c r="DX326" s="39"/>
      <c r="DY326" s="38"/>
      <c r="DZ326" s="38"/>
      <c r="EA326" s="38"/>
      <c r="EB326" s="39"/>
      <c r="EC326" s="38"/>
      <c r="ED326" s="38"/>
      <c r="EE326" s="38"/>
      <c r="EF326" s="39"/>
      <c r="EG326" s="38"/>
      <c r="EH326" s="38"/>
      <c r="EI326" s="38"/>
      <c r="EJ326" s="38"/>
      <c r="EK326" s="38"/>
      <c r="EL326" s="38"/>
      <c r="EM326" s="38"/>
      <c r="EN326" s="38"/>
      <c r="EO326" s="39"/>
      <c r="EP326" s="38"/>
      <c r="EQ326" s="38"/>
      <c r="ER326" s="38"/>
      <c r="ES326" s="38"/>
      <c r="ET326" s="38"/>
      <c r="EU326" s="38"/>
      <c r="EV326" s="39"/>
      <c r="EW326" s="38"/>
      <c r="EX326" s="38"/>
      <c r="EY326" s="38"/>
      <c r="EZ326" s="38"/>
      <c r="FA326" s="38"/>
      <c r="FB326" s="38"/>
      <c r="FC326" s="38"/>
      <c r="FD326" s="38"/>
      <c r="FE326" s="38"/>
      <c r="FF326" s="38"/>
      <c r="FG326" s="38"/>
      <c r="FH326" s="38"/>
      <c r="FI326" s="38"/>
      <c r="FJ326" s="38"/>
      <c r="FK326" s="38"/>
      <c r="FL326" s="38"/>
      <c r="FM326" s="38"/>
      <c r="FN326" s="39"/>
      <c r="FO326" s="38"/>
      <c r="FP326" s="38"/>
      <c r="FQ326" s="38"/>
      <c r="FR326" s="38"/>
      <c r="FS326" s="38"/>
      <c r="FT326" s="38"/>
      <c r="FU326" s="38"/>
      <c r="FV326" s="38"/>
      <c r="FW326" s="38"/>
      <c r="FX326" s="38"/>
      <c r="FY326" s="38"/>
      <c r="FZ326" s="38"/>
      <c r="GA326" s="38"/>
      <c r="GB326" s="38"/>
      <c r="GC326" s="38"/>
      <c r="GD326" s="39"/>
      <c r="GE326" s="40">
        <f t="shared" si="232"/>
        <v>0</v>
      </c>
      <c r="GF326" s="65"/>
      <c r="GG326" s="69"/>
      <c r="GH326" s="69"/>
      <c r="GI326" s="100" t="s">
        <v>56</v>
      </c>
      <c r="GJ326" s="98">
        <f t="shared" si="274"/>
        <v>45971</v>
      </c>
      <c r="GK326" s="93">
        <f t="shared" si="253"/>
        <v>0</v>
      </c>
      <c r="GL326" s="88">
        <f t="shared" si="254"/>
        <v>0</v>
      </c>
      <c r="GM326" s="88">
        <f t="shared" si="255"/>
        <v>0</v>
      </c>
      <c r="GN326" s="88">
        <f t="shared" si="256"/>
        <v>0</v>
      </c>
      <c r="GO326" s="88">
        <f t="shared" si="257"/>
        <v>0</v>
      </c>
      <c r="GP326" s="88">
        <f t="shared" si="258"/>
        <v>0</v>
      </c>
      <c r="GQ326" s="88">
        <f t="shared" si="259"/>
        <v>0</v>
      </c>
      <c r="GR326" s="88">
        <f t="shared" si="260"/>
        <v>0</v>
      </c>
      <c r="GS326" s="88">
        <f t="shared" si="261"/>
        <v>0</v>
      </c>
      <c r="GT326" s="88">
        <f t="shared" si="262"/>
        <v>0</v>
      </c>
      <c r="GU326" s="88">
        <f t="shared" si="263"/>
        <v>0</v>
      </c>
      <c r="GV326" s="88">
        <f t="shared" si="264"/>
        <v>0</v>
      </c>
      <c r="GW326" s="88">
        <f t="shared" si="265"/>
        <v>0</v>
      </c>
      <c r="GX326" s="88">
        <f t="shared" si="266"/>
        <v>0</v>
      </c>
      <c r="GY326" s="88">
        <f t="shared" si="267"/>
        <v>0</v>
      </c>
      <c r="GZ326" s="88">
        <f t="shared" si="268"/>
        <v>0</v>
      </c>
      <c r="HA326" s="88">
        <f t="shared" si="269"/>
        <v>0</v>
      </c>
      <c r="HB326" s="88">
        <f t="shared" si="270"/>
        <v>0</v>
      </c>
      <c r="HC326" s="88">
        <f t="shared" si="271"/>
        <v>0</v>
      </c>
      <c r="HD326" s="88">
        <f t="shared" si="272"/>
        <v>0</v>
      </c>
      <c r="HE326" s="88">
        <f t="shared" si="275"/>
        <v>0</v>
      </c>
    </row>
    <row r="327" spans="1:213" hidden="1" outlineLevel="1" x14ac:dyDescent="0.2">
      <c r="A327" s="21" t="str">
        <f t="shared" si="273"/>
        <v>tisdag</v>
      </c>
      <c r="B327" s="17">
        <f t="shared" si="231"/>
        <v>46</v>
      </c>
      <c r="C327" s="13">
        <v>45972</v>
      </c>
      <c r="D327" s="38"/>
      <c r="E327" s="38"/>
      <c r="F327" s="38"/>
      <c r="G327" s="39"/>
      <c r="H327" s="38"/>
      <c r="I327" s="38"/>
      <c r="J327" s="38"/>
      <c r="K327" s="38"/>
      <c r="L327" s="62"/>
      <c r="M327" s="38"/>
      <c r="N327" s="38"/>
      <c r="O327" s="62"/>
      <c r="P327" s="38"/>
      <c r="Q327" s="38"/>
      <c r="R327" s="38"/>
      <c r="S327" s="39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9"/>
      <c r="AE327" s="38"/>
      <c r="AF327" s="38"/>
      <c r="AG327" s="38"/>
      <c r="AH327" s="38"/>
      <c r="AI327" s="38"/>
      <c r="AJ327" s="38"/>
      <c r="AK327" s="38"/>
      <c r="AL327" s="39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9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9"/>
      <c r="BJ327" s="38"/>
      <c r="BK327" s="38"/>
      <c r="BL327" s="38"/>
      <c r="BM327" s="39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9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9"/>
      <c r="CX327" s="38"/>
      <c r="CY327" s="38"/>
      <c r="CZ327" s="38"/>
      <c r="DA327" s="39"/>
      <c r="DB327" s="38"/>
      <c r="DC327" s="38"/>
      <c r="DD327" s="38"/>
      <c r="DE327" s="38"/>
      <c r="DF327" s="38"/>
      <c r="DG327" s="38"/>
      <c r="DH327" s="38"/>
      <c r="DI327" s="38"/>
      <c r="DJ327" s="38"/>
      <c r="DK327" s="38"/>
      <c r="DL327" s="39"/>
      <c r="DM327" s="38"/>
      <c r="DN327" s="38"/>
      <c r="DO327" s="38"/>
      <c r="DP327" s="38"/>
      <c r="DQ327" s="39"/>
      <c r="DR327" s="38"/>
      <c r="DS327" s="38"/>
      <c r="DT327" s="38"/>
      <c r="DU327" s="38"/>
      <c r="DV327" s="38"/>
      <c r="DW327" s="38"/>
      <c r="DX327" s="39"/>
      <c r="DY327" s="38"/>
      <c r="DZ327" s="38"/>
      <c r="EA327" s="38"/>
      <c r="EB327" s="39"/>
      <c r="EC327" s="38"/>
      <c r="ED327" s="38"/>
      <c r="EE327" s="38"/>
      <c r="EF327" s="39"/>
      <c r="EG327" s="38"/>
      <c r="EH327" s="38"/>
      <c r="EI327" s="38"/>
      <c r="EJ327" s="38"/>
      <c r="EK327" s="38"/>
      <c r="EL327" s="38"/>
      <c r="EM327" s="38"/>
      <c r="EN327" s="38"/>
      <c r="EO327" s="39"/>
      <c r="EP327" s="38"/>
      <c r="EQ327" s="38"/>
      <c r="ER327" s="38"/>
      <c r="ES327" s="38"/>
      <c r="ET327" s="38"/>
      <c r="EU327" s="38"/>
      <c r="EV327" s="39"/>
      <c r="EW327" s="38"/>
      <c r="EX327" s="38"/>
      <c r="EY327" s="38"/>
      <c r="EZ327" s="38"/>
      <c r="FA327" s="38"/>
      <c r="FB327" s="38"/>
      <c r="FC327" s="38"/>
      <c r="FD327" s="38"/>
      <c r="FE327" s="38"/>
      <c r="FF327" s="38"/>
      <c r="FG327" s="38"/>
      <c r="FH327" s="38"/>
      <c r="FI327" s="38"/>
      <c r="FJ327" s="38"/>
      <c r="FK327" s="38"/>
      <c r="FL327" s="38"/>
      <c r="FM327" s="38"/>
      <c r="FN327" s="39"/>
      <c r="FO327" s="38"/>
      <c r="FP327" s="38"/>
      <c r="FQ327" s="38"/>
      <c r="FR327" s="38"/>
      <c r="FS327" s="38"/>
      <c r="FT327" s="38"/>
      <c r="FU327" s="38"/>
      <c r="FV327" s="38"/>
      <c r="FW327" s="38"/>
      <c r="FX327" s="38"/>
      <c r="FY327" s="38"/>
      <c r="FZ327" s="38"/>
      <c r="GA327" s="38"/>
      <c r="GB327" s="38"/>
      <c r="GC327" s="38"/>
      <c r="GD327" s="39"/>
      <c r="GE327" s="40">
        <f t="shared" si="232"/>
        <v>0</v>
      </c>
      <c r="GF327" s="65"/>
      <c r="GG327" s="69"/>
      <c r="GH327" s="69"/>
      <c r="GI327" s="100" t="s">
        <v>56</v>
      </c>
      <c r="GJ327" s="98">
        <f t="shared" si="274"/>
        <v>45972</v>
      </c>
      <c r="GK327" s="93">
        <f t="shared" si="253"/>
        <v>0</v>
      </c>
      <c r="GL327" s="88">
        <f t="shared" si="254"/>
        <v>0</v>
      </c>
      <c r="GM327" s="88">
        <f t="shared" si="255"/>
        <v>0</v>
      </c>
      <c r="GN327" s="88">
        <f t="shared" si="256"/>
        <v>0</v>
      </c>
      <c r="GO327" s="88">
        <f t="shared" si="257"/>
        <v>0</v>
      </c>
      <c r="GP327" s="88">
        <f t="shared" si="258"/>
        <v>0</v>
      </c>
      <c r="GQ327" s="88">
        <f t="shared" si="259"/>
        <v>0</v>
      </c>
      <c r="GR327" s="88">
        <f t="shared" si="260"/>
        <v>0</v>
      </c>
      <c r="GS327" s="88">
        <f t="shared" si="261"/>
        <v>0</v>
      </c>
      <c r="GT327" s="88">
        <f t="shared" si="262"/>
        <v>0</v>
      </c>
      <c r="GU327" s="88">
        <f t="shared" si="263"/>
        <v>0</v>
      </c>
      <c r="GV327" s="88">
        <f t="shared" si="264"/>
        <v>0</v>
      </c>
      <c r="GW327" s="88">
        <f t="shared" si="265"/>
        <v>0</v>
      </c>
      <c r="GX327" s="88">
        <f t="shared" si="266"/>
        <v>0</v>
      </c>
      <c r="GY327" s="88">
        <f t="shared" si="267"/>
        <v>0</v>
      </c>
      <c r="GZ327" s="88">
        <f t="shared" si="268"/>
        <v>0</v>
      </c>
      <c r="HA327" s="88">
        <f t="shared" si="269"/>
        <v>0</v>
      </c>
      <c r="HB327" s="88">
        <f t="shared" si="270"/>
        <v>0</v>
      </c>
      <c r="HC327" s="88">
        <f t="shared" si="271"/>
        <v>0</v>
      </c>
      <c r="HD327" s="88">
        <f t="shared" si="272"/>
        <v>0</v>
      </c>
      <c r="HE327" s="88">
        <f t="shared" si="275"/>
        <v>0</v>
      </c>
    </row>
    <row r="328" spans="1:213" hidden="1" outlineLevel="1" x14ac:dyDescent="0.2">
      <c r="A328" s="21" t="str">
        <f t="shared" si="273"/>
        <v>onsdag</v>
      </c>
      <c r="B328" s="17">
        <f t="shared" si="231"/>
        <v>46</v>
      </c>
      <c r="C328" s="13">
        <v>45973</v>
      </c>
      <c r="D328" s="38"/>
      <c r="E328" s="38"/>
      <c r="F328" s="38"/>
      <c r="G328" s="39"/>
      <c r="H328" s="38"/>
      <c r="I328" s="38"/>
      <c r="J328" s="38"/>
      <c r="K328" s="38"/>
      <c r="L328" s="62"/>
      <c r="M328" s="38"/>
      <c r="N328" s="38"/>
      <c r="O328" s="62"/>
      <c r="P328" s="38"/>
      <c r="Q328" s="38"/>
      <c r="R328" s="38"/>
      <c r="S328" s="39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9"/>
      <c r="AE328" s="38"/>
      <c r="AF328" s="38"/>
      <c r="AG328" s="38"/>
      <c r="AH328" s="38"/>
      <c r="AI328" s="38"/>
      <c r="AJ328" s="38"/>
      <c r="AK328" s="38"/>
      <c r="AL328" s="39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9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9"/>
      <c r="BJ328" s="38"/>
      <c r="BK328" s="38"/>
      <c r="BL328" s="38"/>
      <c r="BM328" s="39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9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9"/>
      <c r="CX328" s="38"/>
      <c r="CY328" s="38"/>
      <c r="CZ328" s="38"/>
      <c r="DA328" s="39"/>
      <c r="DB328" s="38"/>
      <c r="DC328" s="38"/>
      <c r="DD328" s="38"/>
      <c r="DE328" s="38"/>
      <c r="DF328" s="38"/>
      <c r="DG328" s="38"/>
      <c r="DH328" s="38"/>
      <c r="DI328" s="38"/>
      <c r="DJ328" s="38"/>
      <c r="DK328" s="38"/>
      <c r="DL328" s="39"/>
      <c r="DM328" s="38"/>
      <c r="DN328" s="38"/>
      <c r="DO328" s="38"/>
      <c r="DP328" s="38"/>
      <c r="DQ328" s="39"/>
      <c r="DR328" s="38"/>
      <c r="DS328" s="38"/>
      <c r="DT328" s="38"/>
      <c r="DU328" s="38"/>
      <c r="DV328" s="38"/>
      <c r="DW328" s="38"/>
      <c r="DX328" s="39"/>
      <c r="DY328" s="38"/>
      <c r="DZ328" s="38"/>
      <c r="EA328" s="38"/>
      <c r="EB328" s="39"/>
      <c r="EC328" s="38"/>
      <c r="ED328" s="38"/>
      <c r="EE328" s="38"/>
      <c r="EF328" s="39"/>
      <c r="EG328" s="38"/>
      <c r="EH328" s="38"/>
      <c r="EI328" s="38"/>
      <c r="EJ328" s="38"/>
      <c r="EK328" s="38"/>
      <c r="EL328" s="38"/>
      <c r="EM328" s="38"/>
      <c r="EN328" s="38"/>
      <c r="EO328" s="39"/>
      <c r="EP328" s="38"/>
      <c r="EQ328" s="38"/>
      <c r="ER328" s="38"/>
      <c r="ES328" s="38"/>
      <c r="ET328" s="38"/>
      <c r="EU328" s="38"/>
      <c r="EV328" s="39"/>
      <c r="EW328" s="38"/>
      <c r="EX328" s="38"/>
      <c r="EY328" s="38"/>
      <c r="EZ328" s="38"/>
      <c r="FA328" s="38"/>
      <c r="FB328" s="38"/>
      <c r="FC328" s="38"/>
      <c r="FD328" s="38"/>
      <c r="FE328" s="38"/>
      <c r="FF328" s="38"/>
      <c r="FG328" s="38"/>
      <c r="FH328" s="38"/>
      <c r="FI328" s="38"/>
      <c r="FJ328" s="38"/>
      <c r="FK328" s="38"/>
      <c r="FL328" s="38"/>
      <c r="FM328" s="38"/>
      <c r="FN328" s="39"/>
      <c r="FO328" s="38"/>
      <c r="FP328" s="38"/>
      <c r="FQ328" s="38"/>
      <c r="FR328" s="38"/>
      <c r="FS328" s="38"/>
      <c r="FT328" s="38"/>
      <c r="FU328" s="38"/>
      <c r="FV328" s="38"/>
      <c r="FW328" s="38"/>
      <c r="FX328" s="38"/>
      <c r="FY328" s="38"/>
      <c r="FZ328" s="38"/>
      <c r="GA328" s="38"/>
      <c r="GB328" s="38"/>
      <c r="GC328" s="38"/>
      <c r="GD328" s="39"/>
      <c r="GE328" s="40">
        <f t="shared" si="232"/>
        <v>0</v>
      </c>
      <c r="GF328" s="65"/>
      <c r="GG328" s="69"/>
      <c r="GH328" s="69"/>
      <c r="GI328" s="100" t="s">
        <v>56</v>
      </c>
      <c r="GJ328" s="98">
        <f t="shared" si="274"/>
        <v>45973</v>
      </c>
      <c r="GK328" s="93">
        <f t="shared" si="253"/>
        <v>0</v>
      </c>
      <c r="GL328" s="88">
        <f t="shared" si="254"/>
        <v>0</v>
      </c>
      <c r="GM328" s="88">
        <f t="shared" si="255"/>
        <v>0</v>
      </c>
      <c r="GN328" s="88">
        <f t="shared" si="256"/>
        <v>0</v>
      </c>
      <c r="GO328" s="88">
        <f t="shared" si="257"/>
        <v>0</v>
      </c>
      <c r="GP328" s="88">
        <f t="shared" si="258"/>
        <v>0</v>
      </c>
      <c r="GQ328" s="88">
        <f t="shared" si="259"/>
        <v>0</v>
      </c>
      <c r="GR328" s="88">
        <f t="shared" si="260"/>
        <v>0</v>
      </c>
      <c r="GS328" s="88">
        <f t="shared" si="261"/>
        <v>0</v>
      </c>
      <c r="GT328" s="88">
        <f t="shared" si="262"/>
        <v>0</v>
      </c>
      <c r="GU328" s="88">
        <f t="shared" si="263"/>
        <v>0</v>
      </c>
      <c r="GV328" s="88">
        <f t="shared" si="264"/>
        <v>0</v>
      </c>
      <c r="GW328" s="88">
        <f t="shared" si="265"/>
        <v>0</v>
      </c>
      <c r="GX328" s="88">
        <f t="shared" si="266"/>
        <v>0</v>
      </c>
      <c r="GY328" s="88">
        <f t="shared" si="267"/>
        <v>0</v>
      </c>
      <c r="GZ328" s="88">
        <f t="shared" si="268"/>
        <v>0</v>
      </c>
      <c r="HA328" s="88">
        <f t="shared" si="269"/>
        <v>0</v>
      </c>
      <c r="HB328" s="88">
        <f t="shared" si="270"/>
        <v>0</v>
      </c>
      <c r="HC328" s="88">
        <f t="shared" si="271"/>
        <v>0</v>
      </c>
      <c r="HD328" s="88">
        <f t="shared" si="272"/>
        <v>0</v>
      </c>
      <c r="HE328" s="88">
        <f t="shared" si="275"/>
        <v>0</v>
      </c>
    </row>
    <row r="329" spans="1:213" hidden="1" outlineLevel="1" x14ac:dyDescent="0.2">
      <c r="A329" s="21" t="str">
        <f t="shared" si="273"/>
        <v>torsdag</v>
      </c>
      <c r="B329" s="17">
        <f t="shared" si="231"/>
        <v>46</v>
      </c>
      <c r="C329" s="13">
        <v>45974</v>
      </c>
      <c r="D329" s="38"/>
      <c r="E329" s="38"/>
      <c r="F329" s="38"/>
      <c r="G329" s="39"/>
      <c r="H329" s="38"/>
      <c r="I329" s="38"/>
      <c r="J329" s="38"/>
      <c r="K329" s="38"/>
      <c r="L329" s="62"/>
      <c r="M329" s="38"/>
      <c r="N329" s="38"/>
      <c r="O329" s="62"/>
      <c r="P329" s="38"/>
      <c r="Q329" s="38"/>
      <c r="R329" s="38"/>
      <c r="S329" s="39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9"/>
      <c r="AE329" s="38"/>
      <c r="AF329" s="38"/>
      <c r="AG329" s="38"/>
      <c r="AH329" s="38"/>
      <c r="AI329" s="38"/>
      <c r="AJ329" s="38"/>
      <c r="AK329" s="38"/>
      <c r="AL329" s="39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9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9"/>
      <c r="BJ329" s="38"/>
      <c r="BK329" s="38"/>
      <c r="BL329" s="38"/>
      <c r="BM329" s="39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9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9"/>
      <c r="CX329" s="38"/>
      <c r="CY329" s="38"/>
      <c r="CZ329" s="38"/>
      <c r="DA329" s="39"/>
      <c r="DB329" s="38"/>
      <c r="DC329" s="38"/>
      <c r="DD329" s="38"/>
      <c r="DE329" s="38"/>
      <c r="DF329" s="38"/>
      <c r="DG329" s="38"/>
      <c r="DH329" s="38"/>
      <c r="DI329" s="38"/>
      <c r="DJ329" s="38"/>
      <c r="DK329" s="38"/>
      <c r="DL329" s="39"/>
      <c r="DM329" s="38"/>
      <c r="DN329" s="38"/>
      <c r="DO329" s="38"/>
      <c r="DP329" s="38"/>
      <c r="DQ329" s="39"/>
      <c r="DR329" s="38"/>
      <c r="DS329" s="38"/>
      <c r="DT329" s="38"/>
      <c r="DU329" s="38"/>
      <c r="DV329" s="38"/>
      <c r="DW329" s="38"/>
      <c r="DX329" s="39"/>
      <c r="DY329" s="38"/>
      <c r="DZ329" s="38"/>
      <c r="EA329" s="38"/>
      <c r="EB329" s="39"/>
      <c r="EC329" s="38"/>
      <c r="ED329" s="38"/>
      <c r="EE329" s="38"/>
      <c r="EF329" s="39"/>
      <c r="EG329" s="38"/>
      <c r="EH329" s="38"/>
      <c r="EI329" s="38"/>
      <c r="EJ329" s="38"/>
      <c r="EK329" s="38"/>
      <c r="EL329" s="38"/>
      <c r="EM329" s="38"/>
      <c r="EN329" s="38"/>
      <c r="EO329" s="39"/>
      <c r="EP329" s="38"/>
      <c r="EQ329" s="38"/>
      <c r="ER329" s="38"/>
      <c r="ES329" s="38"/>
      <c r="ET329" s="38"/>
      <c r="EU329" s="38"/>
      <c r="EV329" s="39"/>
      <c r="EW329" s="38"/>
      <c r="EX329" s="38"/>
      <c r="EY329" s="38"/>
      <c r="EZ329" s="38"/>
      <c r="FA329" s="38"/>
      <c r="FB329" s="38"/>
      <c r="FC329" s="38"/>
      <c r="FD329" s="38"/>
      <c r="FE329" s="38"/>
      <c r="FF329" s="38"/>
      <c r="FG329" s="38"/>
      <c r="FH329" s="38"/>
      <c r="FI329" s="38"/>
      <c r="FJ329" s="38"/>
      <c r="FK329" s="38"/>
      <c r="FL329" s="38"/>
      <c r="FM329" s="38"/>
      <c r="FN329" s="39"/>
      <c r="FO329" s="38"/>
      <c r="FP329" s="38"/>
      <c r="FQ329" s="38"/>
      <c r="FR329" s="38"/>
      <c r="FS329" s="38"/>
      <c r="FT329" s="38"/>
      <c r="FU329" s="38"/>
      <c r="FV329" s="38"/>
      <c r="FW329" s="38"/>
      <c r="FX329" s="38"/>
      <c r="FY329" s="38"/>
      <c r="FZ329" s="38"/>
      <c r="GA329" s="38"/>
      <c r="GB329" s="38"/>
      <c r="GC329" s="38"/>
      <c r="GD329" s="39"/>
      <c r="GE329" s="40">
        <f t="shared" si="232"/>
        <v>0</v>
      </c>
      <c r="GF329" s="65"/>
      <c r="GG329" s="69"/>
      <c r="GH329" s="69"/>
      <c r="GI329" s="100" t="s">
        <v>56</v>
      </c>
      <c r="GJ329" s="98">
        <f t="shared" si="274"/>
        <v>45974</v>
      </c>
      <c r="GK329" s="93">
        <f t="shared" si="253"/>
        <v>0</v>
      </c>
      <c r="GL329" s="88">
        <f t="shared" si="254"/>
        <v>0</v>
      </c>
      <c r="GM329" s="88">
        <f t="shared" si="255"/>
        <v>0</v>
      </c>
      <c r="GN329" s="88">
        <f t="shared" si="256"/>
        <v>0</v>
      </c>
      <c r="GO329" s="88">
        <f t="shared" si="257"/>
        <v>0</v>
      </c>
      <c r="GP329" s="88">
        <f t="shared" si="258"/>
        <v>0</v>
      </c>
      <c r="GQ329" s="88">
        <f t="shared" si="259"/>
        <v>0</v>
      </c>
      <c r="GR329" s="88">
        <f t="shared" si="260"/>
        <v>0</v>
      </c>
      <c r="GS329" s="88">
        <f t="shared" si="261"/>
        <v>0</v>
      </c>
      <c r="GT329" s="88">
        <f t="shared" si="262"/>
        <v>0</v>
      </c>
      <c r="GU329" s="88">
        <f t="shared" si="263"/>
        <v>0</v>
      </c>
      <c r="GV329" s="88">
        <f t="shared" si="264"/>
        <v>0</v>
      </c>
      <c r="GW329" s="88">
        <f t="shared" si="265"/>
        <v>0</v>
      </c>
      <c r="GX329" s="88">
        <f t="shared" si="266"/>
        <v>0</v>
      </c>
      <c r="GY329" s="88">
        <f t="shared" si="267"/>
        <v>0</v>
      </c>
      <c r="GZ329" s="88">
        <f t="shared" si="268"/>
        <v>0</v>
      </c>
      <c r="HA329" s="88">
        <f t="shared" si="269"/>
        <v>0</v>
      </c>
      <c r="HB329" s="88">
        <f t="shared" si="270"/>
        <v>0</v>
      </c>
      <c r="HC329" s="88">
        <f t="shared" si="271"/>
        <v>0</v>
      </c>
      <c r="HD329" s="88">
        <f t="shared" si="272"/>
        <v>0</v>
      </c>
      <c r="HE329" s="88">
        <f t="shared" si="275"/>
        <v>0</v>
      </c>
    </row>
    <row r="330" spans="1:213" hidden="1" outlineLevel="1" x14ac:dyDescent="0.2">
      <c r="A330" s="21" t="str">
        <f t="shared" si="273"/>
        <v>fredag</v>
      </c>
      <c r="B330" s="17">
        <f t="shared" si="231"/>
        <v>46</v>
      </c>
      <c r="C330" s="13">
        <v>45975</v>
      </c>
      <c r="D330" s="38"/>
      <c r="E330" s="38"/>
      <c r="F330" s="38"/>
      <c r="G330" s="39"/>
      <c r="H330" s="38"/>
      <c r="I330" s="38"/>
      <c r="J330" s="38"/>
      <c r="K330" s="38"/>
      <c r="L330" s="62"/>
      <c r="M330" s="38"/>
      <c r="N330" s="38"/>
      <c r="O330" s="62"/>
      <c r="P330" s="38"/>
      <c r="Q330" s="38"/>
      <c r="R330" s="38"/>
      <c r="S330" s="39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9"/>
      <c r="AE330" s="38"/>
      <c r="AF330" s="38"/>
      <c r="AG330" s="38"/>
      <c r="AH330" s="38"/>
      <c r="AI330" s="38"/>
      <c r="AJ330" s="38"/>
      <c r="AK330" s="38"/>
      <c r="AL330" s="39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9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9"/>
      <c r="BJ330" s="38"/>
      <c r="BK330" s="38"/>
      <c r="BL330" s="38"/>
      <c r="BM330" s="39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9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9"/>
      <c r="CX330" s="38"/>
      <c r="CY330" s="38"/>
      <c r="CZ330" s="38"/>
      <c r="DA330" s="39"/>
      <c r="DB330" s="38"/>
      <c r="DC330" s="38"/>
      <c r="DD330" s="38"/>
      <c r="DE330" s="38"/>
      <c r="DF330" s="38"/>
      <c r="DG330" s="38"/>
      <c r="DH330" s="38"/>
      <c r="DI330" s="38"/>
      <c r="DJ330" s="38"/>
      <c r="DK330" s="38"/>
      <c r="DL330" s="39"/>
      <c r="DM330" s="38"/>
      <c r="DN330" s="38"/>
      <c r="DO330" s="38"/>
      <c r="DP330" s="38"/>
      <c r="DQ330" s="39"/>
      <c r="DR330" s="38"/>
      <c r="DS330" s="38"/>
      <c r="DT330" s="38"/>
      <c r="DU330" s="38"/>
      <c r="DV330" s="38"/>
      <c r="DW330" s="38"/>
      <c r="DX330" s="39"/>
      <c r="DY330" s="38"/>
      <c r="DZ330" s="38"/>
      <c r="EA330" s="38"/>
      <c r="EB330" s="39"/>
      <c r="EC330" s="38"/>
      <c r="ED330" s="38"/>
      <c r="EE330" s="38"/>
      <c r="EF330" s="39"/>
      <c r="EG330" s="38"/>
      <c r="EH330" s="38"/>
      <c r="EI330" s="38"/>
      <c r="EJ330" s="38"/>
      <c r="EK330" s="38"/>
      <c r="EL330" s="38"/>
      <c r="EM330" s="38"/>
      <c r="EN330" s="38"/>
      <c r="EO330" s="39"/>
      <c r="EP330" s="38"/>
      <c r="EQ330" s="38"/>
      <c r="ER330" s="38"/>
      <c r="ES330" s="38"/>
      <c r="ET330" s="38"/>
      <c r="EU330" s="38"/>
      <c r="EV330" s="39"/>
      <c r="EW330" s="38"/>
      <c r="EX330" s="38"/>
      <c r="EY330" s="38"/>
      <c r="EZ330" s="38"/>
      <c r="FA330" s="38"/>
      <c r="FB330" s="38"/>
      <c r="FC330" s="38"/>
      <c r="FD330" s="38"/>
      <c r="FE330" s="38"/>
      <c r="FF330" s="38"/>
      <c r="FG330" s="38"/>
      <c r="FH330" s="38"/>
      <c r="FI330" s="38"/>
      <c r="FJ330" s="38"/>
      <c r="FK330" s="38"/>
      <c r="FL330" s="38"/>
      <c r="FM330" s="38"/>
      <c r="FN330" s="39"/>
      <c r="FO330" s="38"/>
      <c r="FP330" s="38"/>
      <c r="FQ330" s="38"/>
      <c r="FR330" s="38"/>
      <c r="FS330" s="38"/>
      <c r="FT330" s="38"/>
      <c r="FU330" s="38"/>
      <c r="FV330" s="38"/>
      <c r="FW330" s="38"/>
      <c r="FX330" s="38"/>
      <c r="FY330" s="38"/>
      <c r="FZ330" s="38"/>
      <c r="GA330" s="38"/>
      <c r="GB330" s="38"/>
      <c r="GC330" s="38"/>
      <c r="GD330" s="39"/>
      <c r="GE330" s="40">
        <f t="shared" si="232"/>
        <v>0</v>
      </c>
      <c r="GF330" s="65"/>
      <c r="GG330" s="69"/>
      <c r="GH330" s="69"/>
      <c r="GI330" s="100" t="s">
        <v>56</v>
      </c>
      <c r="GJ330" s="98">
        <f t="shared" si="274"/>
        <v>45975</v>
      </c>
      <c r="GK330" s="93">
        <f t="shared" si="253"/>
        <v>0</v>
      </c>
      <c r="GL330" s="88">
        <f t="shared" si="254"/>
        <v>0</v>
      </c>
      <c r="GM330" s="88">
        <f t="shared" si="255"/>
        <v>0</v>
      </c>
      <c r="GN330" s="88">
        <f t="shared" si="256"/>
        <v>0</v>
      </c>
      <c r="GO330" s="88">
        <f t="shared" si="257"/>
        <v>0</v>
      </c>
      <c r="GP330" s="88">
        <f t="shared" si="258"/>
        <v>0</v>
      </c>
      <c r="GQ330" s="88">
        <f t="shared" si="259"/>
        <v>0</v>
      </c>
      <c r="GR330" s="88">
        <f t="shared" si="260"/>
        <v>0</v>
      </c>
      <c r="GS330" s="88">
        <f t="shared" si="261"/>
        <v>0</v>
      </c>
      <c r="GT330" s="88">
        <f t="shared" si="262"/>
        <v>0</v>
      </c>
      <c r="GU330" s="88">
        <f t="shared" si="263"/>
        <v>0</v>
      </c>
      <c r="GV330" s="88">
        <f t="shared" si="264"/>
        <v>0</v>
      </c>
      <c r="GW330" s="88">
        <f t="shared" si="265"/>
        <v>0</v>
      </c>
      <c r="GX330" s="88">
        <f t="shared" si="266"/>
        <v>0</v>
      </c>
      <c r="GY330" s="88">
        <f t="shared" si="267"/>
        <v>0</v>
      </c>
      <c r="GZ330" s="88">
        <f t="shared" si="268"/>
        <v>0</v>
      </c>
      <c r="HA330" s="88">
        <f t="shared" si="269"/>
        <v>0</v>
      </c>
      <c r="HB330" s="88">
        <f t="shared" si="270"/>
        <v>0</v>
      </c>
      <c r="HC330" s="88">
        <f t="shared" si="271"/>
        <v>0</v>
      </c>
      <c r="HD330" s="88">
        <f t="shared" si="272"/>
        <v>0</v>
      </c>
      <c r="HE330" s="88">
        <f t="shared" si="275"/>
        <v>0</v>
      </c>
    </row>
    <row r="331" spans="1:213" hidden="1" outlineLevel="1" x14ac:dyDescent="0.2">
      <c r="A331" s="21" t="str">
        <f t="shared" si="273"/>
        <v>lördag</v>
      </c>
      <c r="B331" s="17">
        <f t="shared" ref="B331:B376" si="276">WEEKNUM(C331,2)</f>
        <v>46</v>
      </c>
      <c r="C331" s="13">
        <v>45976</v>
      </c>
      <c r="D331" s="38"/>
      <c r="E331" s="38"/>
      <c r="F331" s="38"/>
      <c r="G331" s="39"/>
      <c r="H331" s="38"/>
      <c r="I331" s="38"/>
      <c r="J331" s="38"/>
      <c r="K331" s="38"/>
      <c r="L331" s="62"/>
      <c r="M331" s="38"/>
      <c r="N331" s="38"/>
      <c r="O331" s="62"/>
      <c r="P331" s="38"/>
      <c r="Q331" s="38"/>
      <c r="R331" s="38"/>
      <c r="S331" s="39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9"/>
      <c r="AE331" s="38"/>
      <c r="AF331" s="38"/>
      <c r="AG331" s="38"/>
      <c r="AH331" s="38"/>
      <c r="AI331" s="38"/>
      <c r="AJ331" s="38"/>
      <c r="AK331" s="38"/>
      <c r="AL331" s="39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9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9"/>
      <c r="BJ331" s="38"/>
      <c r="BK331" s="38"/>
      <c r="BL331" s="38"/>
      <c r="BM331" s="39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9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9"/>
      <c r="CX331" s="38"/>
      <c r="CY331" s="38"/>
      <c r="CZ331" s="38"/>
      <c r="DA331" s="39"/>
      <c r="DB331" s="38"/>
      <c r="DC331" s="38"/>
      <c r="DD331" s="38"/>
      <c r="DE331" s="38"/>
      <c r="DF331" s="38"/>
      <c r="DG331" s="38"/>
      <c r="DH331" s="38"/>
      <c r="DI331" s="38"/>
      <c r="DJ331" s="38"/>
      <c r="DK331" s="38"/>
      <c r="DL331" s="39"/>
      <c r="DM331" s="38"/>
      <c r="DN331" s="38"/>
      <c r="DO331" s="38"/>
      <c r="DP331" s="38"/>
      <c r="DQ331" s="39"/>
      <c r="DR331" s="38"/>
      <c r="DS331" s="38"/>
      <c r="DT331" s="38"/>
      <c r="DU331" s="38"/>
      <c r="DV331" s="38"/>
      <c r="DW331" s="38"/>
      <c r="DX331" s="39"/>
      <c r="DY331" s="38"/>
      <c r="DZ331" s="38"/>
      <c r="EA331" s="38"/>
      <c r="EB331" s="39"/>
      <c r="EC331" s="38"/>
      <c r="ED331" s="38"/>
      <c r="EE331" s="38"/>
      <c r="EF331" s="39"/>
      <c r="EG331" s="38"/>
      <c r="EH331" s="38"/>
      <c r="EI331" s="38"/>
      <c r="EJ331" s="38"/>
      <c r="EK331" s="38"/>
      <c r="EL331" s="38"/>
      <c r="EM331" s="38"/>
      <c r="EN331" s="38"/>
      <c r="EO331" s="39"/>
      <c r="EP331" s="38"/>
      <c r="EQ331" s="38"/>
      <c r="ER331" s="38"/>
      <c r="ES331" s="38"/>
      <c r="ET331" s="38"/>
      <c r="EU331" s="38"/>
      <c r="EV331" s="39"/>
      <c r="EW331" s="38"/>
      <c r="EX331" s="38"/>
      <c r="EY331" s="38"/>
      <c r="EZ331" s="38"/>
      <c r="FA331" s="38"/>
      <c r="FB331" s="38"/>
      <c r="FC331" s="38"/>
      <c r="FD331" s="38"/>
      <c r="FE331" s="38"/>
      <c r="FF331" s="38"/>
      <c r="FG331" s="38"/>
      <c r="FH331" s="38"/>
      <c r="FI331" s="38"/>
      <c r="FJ331" s="38"/>
      <c r="FK331" s="38"/>
      <c r="FL331" s="38"/>
      <c r="FM331" s="38"/>
      <c r="FN331" s="39"/>
      <c r="FO331" s="38"/>
      <c r="FP331" s="38"/>
      <c r="FQ331" s="38"/>
      <c r="FR331" s="38"/>
      <c r="FS331" s="38"/>
      <c r="FT331" s="38"/>
      <c r="FU331" s="38"/>
      <c r="FV331" s="38"/>
      <c r="FW331" s="38"/>
      <c r="FX331" s="38"/>
      <c r="FY331" s="38"/>
      <c r="FZ331" s="38"/>
      <c r="GA331" s="38"/>
      <c r="GB331" s="38"/>
      <c r="GC331" s="38"/>
      <c r="GD331" s="39"/>
      <c r="GE331" s="40">
        <f t="shared" si="232"/>
        <v>0</v>
      </c>
      <c r="GF331" s="65"/>
      <c r="GG331" s="69"/>
      <c r="GH331" s="69"/>
      <c r="GI331" s="100" t="s">
        <v>56</v>
      </c>
      <c r="GJ331" s="98">
        <f t="shared" si="274"/>
        <v>45976</v>
      </c>
      <c r="GK331" s="93">
        <f t="shared" si="253"/>
        <v>0</v>
      </c>
      <c r="GL331" s="88">
        <f t="shared" si="254"/>
        <v>0</v>
      </c>
      <c r="GM331" s="88">
        <f t="shared" si="255"/>
        <v>0</v>
      </c>
      <c r="GN331" s="88">
        <f t="shared" si="256"/>
        <v>0</v>
      </c>
      <c r="GO331" s="88">
        <f t="shared" si="257"/>
        <v>0</v>
      </c>
      <c r="GP331" s="88">
        <f t="shared" si="258"/>
        <v>0</v>
      </c>
      <c r="GQ331" s="88">
        <f t="shared" si="259"/>
        <v>0</v>
      </c>
      <c r="GR331" s="88">
        <f t="shared" si="260"/>
        <v>0</v>
      </c>
      <c r="GS331" s="88">
        <f t="shared" si="261"/>
        <v>0</v>
      </c>
      <c r="GT331" s="88">
        <f t="shared" si="262"/>
        <v>0</v>
      </c>
      <c r="GU331" s="88">
        <f t="shared" si="263"/>
        <v>0</v>
      </c>
      <c r="GV331" s="88">
        <f t="shared" si="264"/>
        <v>0</v>
      </c>
      <c r="GW331" s="88">
        <f t="shared" si="265"/>
        <v>0</v>
      </c>
      <c r="GX331" s="88">
        <f t="shared" si="266"/>
        <v>0</v>
      </c>
      <c r="GY331" s="88">
        <f t="shared" si="267"/>
        <v>0</v>
      </c>
      <c r="GZ331" s="88">
        <f t="shared" si="268"/>
        <v>0</v>
      </c>
      <c r="HA331" s="88">
        <f t="shared" si="269"/>
        <v>0</v>
      </c>
      <c r="HB331" s="88">
        <f t="shared" si="270"/>
        <v>0</v>
      </c>
      <c r="HC331" s="88">
        <f t="shared" si="271"/>
        <v>0</v>
      </c>
      <c r="HD331" s="88">
        <f t="shared" si="272"/>
        <v>0</v>
      </c>
      <c r="HE331" s="88">
        <f t="shared" si="275"/>
        <v>0</v>
      </c>
    </row>
    <row r="332" spans="1:213" hidden="1" outlineLevel="1" x14ac:dyDescent="0.2">
      <c r="A332" s="21" t="str">
        <f t="shared" si="273"/>
        <v>söndag</v>
      </c>
      <c r="B332" s="17">
        <f t="shared" si="276"/>
        <v>46</v>
      </c>
      <c r="C332" s="13">
        <v>45977</v>
      </c>
      <c r="D332" s="38"/>
      <c r="E332" s="38"/>
      <c r="F332" s="38"/>
      <c r="G332" s="39"/>
      <c r="H332" s="38"/>
      <c r="I332" s="38"/>
      <c r="J332" s="38"/>
      <c r="K332" s="38"/>
      <c r="L332" s="62"/>
      <c r="M332" s="38"/>
      <c r="N332" s="38"/>
      <c r="O332" s="62"/>
      <c r="P332" s="38"/>
      <c r="Q332" s="38"/>
      <c r="R332" s="38"/>
      <c r="S332" s="39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9"/>
      <c r="AE332" s="38"/>
      <c r="AF332" s="38"/>
      <c r="AG332" s="38"/>
      <c r="AH332" s="38"/>
      <c r="AI332" s="38"/>
      <c r="AJ332" s="38"/>
      <c r="AK332" s="38"/>
      <c r="AL332" s="39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9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9"/>
      <c r="BJ332" s="38"/>
      <c r="BK332" s="38"/>
      <c r="BL332" s="38"/>
      <c r="BM332" s="39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9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9"/>
      <c r="CX332" s="38"/>
      <c r="CY332" s="38"/>
      <c r="CZ332" s="38"/>
      <c r="DA332" s="39"/>
      <c r="DB332" s="38"/>
      <c r="DC332" s="38"/>
      <c r="DD332" s="38"/>
      <c r="DE332" s="38"/>
      <c r="DF332" s="38"/>
      <c r="DG332" s="38"/>
      <c r="DH332" s="38"/>
      <c r="DI332" s="38"/>
      <c r="DJ332" s="38"/>
      <c r="DK332" s="38"/>
      <c r="DL332" s="39"/>
      <c r="DM332" s="38"/>
      <c r="DN332" s="38"/>
      <c r="DO332" s="38"/>
      <c r="DP332" s="38"/>
      <c r="DQ332" s="39"/>
      <c r="DR332" s="38"/>
      <c r="DS332" s="38"/>
      <c r="DT332" s="38"/>
      <c r="DU332" s="38"/>
      <c r="DV332" s="38"/>
      <c r="DW332" s="38"/>
      <c r="DX332" s="39"/>
      <c r="DY332" s="38"/>
      <c r="DZ332" s="38"/>
      <c r="EA332" s="38"/>
      <c r="EB332" s="39"/>
      <c r="EC332" s="38"/>
      <c r="ED332" s="38"/>
      <c r="EE332" s="38"/>
      <c r="EF332" s="39"/>
      <c r="EG332" s="38"/>
      <c r="EH332" s="38"/>
      <c r="EI332" s="38"/>
      <c r="EJ332" s="38"/>
      <c r="EK332" s="38"/>
      <c r="EL332" s="38"/>
      <c r="EM332" s="38"/>
      <c r="EN332" s="38"/>
      <c r="EO332" s="39"/>
      <c r="EP332" s="38"/>
      <c r="EQ332" s="38"/>
      <c r="ER332" s="38"/>
      <c r="ES332" s="38"/>
      <c r="ET332" s="38"/>
      <c r="EU332" s="38"/>
      <c r="EV332" s="39"/>
      <c r="EW332" s="38"/>
      <c r="EX332" s="38"/>
      <c r="EY332" s="38"/>
      <c r="EZ332" s="38"/>
      <c r="FA332" s="38"/>
      <c r="FB332" s="38"/>
      <c r="FC332" s="38"/>
      <c r="FD332" s="38"/>
      <c r="FE332" s="38"/>
      <c r="FF332" s="38"/>
      <c r="FG332" s="38"/>
      <c r="FH332" s="38"/>
      <c r="FI332" s="38"/>
      <c r="FJ332" s="38"/>
      <c r="FK332" s="38"/>
      <c r="FL332" s="38"/>
      <c r="FM332" s="38"/>
      <c r="FN332" s="39"/>
      <c r="FO332" s="38"/>
      <c r="FP332" s="38"/>
      <c r="FQ332" s="38"/>
      <c r="FR332" s="38"/>
      <c r="FS332" s="38"/>
      <c r="FT332" s="38"/>
      <c r="FU332" s="38"/>
      <c r="FV332" s="38"/>
      <c r="FW332" s="38"/>
      <c r="FX332" s="38"/>
      <c r="FY332" s="38"/>
      <c r="FZ332" s="38"/>
      <c r="GA332" s="38"/>
      <c r="GB332" s="38"/>
      <c r="GC332" s="38"/>
      <c r="GD332" s="39"/>
      <c r="GE332" s="40">
        <f t="shared" si="232"/>
        <v>0</v>
      </c>
      <c r="GF332" s="65"/>
      <c r="GG332" s="69"/>
      <c r="GH332" s="69"/>
      <c r="GI332" s="100" t="s">
        <v>56</v>
      </c>
      <c r="GJ332" s="98">
        <f t="shared" si="274"/>
        <v>45977</v>
      </c>
      <c r="GK332" s="93">
        <f t="shared" si="253"/>
        <v>0</v>
      </c>
      <c r="GL332" s="88">
        <f t="shared" si="254"/>
        <v>0</v>
      </c>
      <c r="GM332" s="88">
        <f t="shared" si="255"/>
        <v>0</v>
      </c>
      <c r="GN332" s="88">
        <f t="shared" si="256"/>
        <v>0</v>
      </c>
      <c r="GO332" s="88">
        <f t="shared" si="257"/>
        <v>0</v>
      </c>
      <c r="GP332" s="88">
        <f t="shared" si="258"/>
        <v>0</v>
      </c>
      <c r="GQ332" s="88">
        <f t="shared" si="259"/>
        <v>0</v>
      </c>
      <c r="GR332" s="88">
        <f t="shared" si="260"/>
        <v>0</v>
      </c>
      <c r="GS332" s="88">
        <f t="shared" si="261"/>
        <v>0</v>
      </c>
      <c r="GT332" s="88">
        <f t="shared" si="262"/>
        <v>0</v>
      </c>
      <c r="GU332" s="88">
        <f t="shared" si="263"/>
        <v>0</v>
      </c>
      <c r="GV332" s="88">
        <f t="shared" si="264"/>
        <v>0</v>
      </c>
      <c r="GW332" s="88">
        <f t="shared" si="265"/>
        <v>0</v>
      </c>
      <c r="GX332" s="88">
        <f t="shared" si="266"/>
        <v>0</v>
      </c>
      <c r="GY332" s="88">
        <f t="shared" si="267"/>
        <v>0</v>
      </c>
      <c r="GZ332" s="88">
        <f t="shared" si="268"/>
        <v>0</v>
      </c>
      <c r="HA332" s="88">
        <f t="shared" si="269"/>
        <v>0</v>
      </c>
      <c r="HB332" s="88">
        <f t="shared" si="270"/>
        <v>0</v>
      </c>
      <c r="HC332" s="88">
        <f t="shared" si="271"/>
        <v>0</v>
      </c>
      <c r="HD332" s="88">
        <f t="shared" si="272"/>
        <v>0</v>
      </c>
      <c r="HE332" s="88">
        <f t="shared" si="275"/>
        <v>0</v>
      </c>
    </row>
    <row r="333" spans="1:213" hidden="1" outlineLevel="1" x14ac:dyDescent="0.2">
      <c r="A333" s="21" t="str">
        <f t="shared" si="273"/>
        <v>måndag</v>
      </c>
      <c r="B333" s="17">
        <f t="shared" si="276"/>
        <v>47</v>
      </c>
      <c r="C333" s="13">
        <v>45978</v>
      </c>
      <c r="D333" s="38"/>
      <c r="E333" s="38"/>
      <c r="F333" s="38"/>
      <c r="G333" s="39"/>
      <c r="H333" s="38"/>
      <c r="I333" s="38"/>
      <c r="J333" s="38"/>
      <c r="K333" s="38"/>
      <c r="L333" s="62"/>
      <c r="M333" s="38"/>
      <c r="N333" s="38"/>
      <c r="O333" s="62"/>
      <c r="P333" s="38"/>
      <c r="Q333" s="38"/>
      <c r="R333" s="38"/>
      <c r="S333" s="39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9"/>
      <c r="AE333" s="38"/>
      <c r="AF333" s="38"/>
      <c r="AG333" s="38"/>
      <c r="AH333" s="38"/>
      <c r="AI333" s="38"/>
      <c r="AJ333" s="38"/>
      <c r="AK333" s="38"/>
      <c r="AL333" s="39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9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9"/>
      <c r="BJ333" s="38"/>
      <c r="BK333" s="38"/>
      <c r="BL333" s="38"/>
      <c r="BM333" s="39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9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9"/>
      <c r="CX333" s="38"/>
      <c r="CY333" s="38"/>
      <c r="CZ333" s="38"/>
      <c r="DA333" s="39"/>
      <c r="DB333" s="38"/>
      <c r="DC333" s="38"/>
      <c r="DD333" s="38"/>
      <c r="DE333" s="38"/>
      <c r="DF333" s="38"/>
      <c r="DG333" s="38"/>
      <c r="DH333" s="38"/>
      <c r="DI333" s="38"/>
      <c r="DJ333" s="38"/>
      <c r="DK333" s="38"/>
      <c r="DL333" s="39"/>
      <c r="DM333" s="38"/>
      <c r="DN333" s="38"/>
      <c r="DO333" s="38"/>
      <c r="DP333" s="38"/>
      <c r="DQ333" s="39"/>
      <c r="DR333" s="38"/>
      <c r="DS333" s="38"/>
      <c r="DT333" s="38"/>
      <c r="DU333" s="38"/>
      <c r="DV333" s="38"/>
      <c r="DW333" s="38"/>
      <c r="DX333" s="39"/>
      <c r="DY333" s="38"/>
      <c r="DZ333" s="38"/>
      <c r="EA333" s="38"/>
      <c r="EB333" s="39"/>
      <c r="EC333" s="38"/>
      <c r="ED333" s="38"/>
      <c r="EE333" s="38"/>
      <c r="EF333" s="39"/>
      <c r="EG333" s="38"/>
      <c r="EH333" s="38"/>
      <c r="EI333" s="38"/>
      <c r="EJ333" s="38"/>
      <c r="EK333" s="38"/>
      <c r="EL333" s="38"/>
      <c r="EM333" s="38"/>
      <c r="EN333" s="38"/>
      <c r="EO333" s="39"/>
      <c r="EP333" s="38"/>
      <c r="EQ333" s="38"/>
      <c r="ER333" s="38"/>
      <c r="ES333" s="38"/>
      <c r="ET333" s="38"/>
      <c r="EU333" s="38"/>
      <c r="EV333" s="39"/>
      <c r="EW333" s="38"/>
      <c r="EX333" s="38"/>
      <c r="EY333" s="38"/>
      <c r="EZ333" s="38"/>
      <c r="FA333" s="38"/>
      <c r="FB333" s="38"/>
      <c r="FC333" s="38"/>
      <c r="FD333" s="38"/>
      <c r="FE333" s="38"/>
      <c r="FF333" s="38"/>
      <c r="FG333" s="38"/>
      <c r="FH333" s="38"/>
      <c r="FI333" s="38"/>
      <c r="FJ333" s="38"/>
      <c r="FK333" s="38"/>
      <c r="FL333" s="38"/>
      <c r="FM333" s="38"/>
      <c r="FN333" s="39"/>
      <c r="FO333" s="38"/>
      <c r="FP333" s="38"/>
      <c r="FQ333" s="38"/>
      <c r="FR333" s="38"/>
      <c r="FS333" s="38"/>
      <c r="FT333" s="38"/>
      <c r="FU333" s="38"/>
      <c r="FV333" s="38"/>
      <c r="FW333" s="38"/>
      <c r="FX333" s="38"/>
      <c r="FY333" s="38"/>
      <c r="FZ333" s="38"/>
      <c r="GA333" s="38"/>
      <c r="GB333" s="38"/>
      <c r="GC333" s="38"/>
      <c r="GD333" s="39"/>
      <c r="GE333" s="40">
        <f t="shared" si="232"/>
        <v>0</v>
      </c>
      <c r="GF333" s="65"/>
      <c r="GG333" s="69"/>
      <c r="GH333" s="69"/>
      <c r="GI333" s="100" t="s">
        <v>56</v>
      </c>
      <c r="GJ333" s="98">
        <f t="shared" si="274"/>
        <v>45978</v>
      </c>
      <c r="GK333" s="93">
        <f t="shared" si="253"/>
        <v>0</v>
      </c>
      <c r="GL333" s="88">
        <f t="shared" si="254"/>
        <v>0</v>
      </c>
      <c r="GM333" s="88">
        <f t="shared" si="255"/>
        <v>0</v>
      </c>
      <c r="GN333" s="88">
        <f t="shared" si="256"/>
        <v>0</v>
      </c>
      <c r="GO333" s="88">
        <f t="shared" si="257"/>
        <v>0</v>
      </c>
      <c r="GP333" s="88">
        <f t="shared" si="258"/>
        <v>0</v>
      </c>
      <c r="GQ333" s="88">
        <f t="shared" si="259"/>
        <v>0</v>
      </c>
      <c r="GR333" s="88">
        <f t="shared" si="260"/>
        <v>0</v>
      </c>
      <c r="GS333" s="88">
        <f t="shared" si="261"/>
        <v>0</v>
      </c>
      <c r="GT333" s="88">
        <f t="shared" si="262"/>
        <v>0</v>
      </c>
      <c r="GU333" s="88">
        <f t="shared" si="263"/>
        <v>0</v>
      </c>
      <c r="GV333" s="88">
        <f t="shared" si="264"/>
        <v>0</v>
      </c>
      <c r="GW333" s="88">
        <f t="shared" si="265"/>
        <v>0</v>
      </c>
      <c r="GX333" s="88">
        <f t="shared" si="266"/>
        <v>0</v>
      </c>
      <c r="GY333" s="88">
        <f t="shared" si="267"/>
        <v>0</v>
      </c>
      <c r="GZ333" s="88">
        <f t="shared" si="268"/>
        <v>0</v>
      </c>
      <c r="HA333" s="88">
        <f t="shared" si="269"/>
        <v>0</v>
      </c>
      <c r="HB333" s="88">
        <f t="shared" si="270"/>
        <v>0</v>
      </c>
      <c r="HC333" s="88">
        <f t="shared" si="271"/>
        <v>0</v>
      </c>
      <c r="HD333" s="88">
        <f t="shared" si="272"/>
        <v>0</v>
      </c>
      <c r="HE333" s="88">
        <f t="shared" si="275"/>
        <v>0</v>
      </c>
    </row>
    <row r="334" spans="1:213" hidden="1" outlineLevel="1" x14ac:dyDescent="0.2">
      <c r="A334" s="21" t="str">
        <f t="shared" si="273"/>
        <v>tisdag</v>
      </c>
      <c r="B334" s="17">
        <f t="shared" si="276"/>
        <v>47</v>
      </c>
      <c r="C334" s="13">
        <v>45979</v>
      </c>
      <c r="D334" s="38"/>
      <c r="E334" s="38"/>
      <c r="F334" s="38"/>
      <c r="G334" s="39"/>
      <c r="H334" s="38"/>
      <c r="I334" s="38"/>
      <c r="J334" s="38"/>
      <c r="K334" s="38"/>
      <c r="L334" s="62"/>
      <c r="M334" s="38"/>
      <c r="N334" s="38"/>
      <c r="O334" s="62"/>
      <c r="P334" s="38"/>
      <c r="Q334" s="38"/>
      <c r="R334" s="38"/>
      <c r="S334" s="39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9"/>
      <c r="AE334" s="38"/>
      <c r="AF334" s="38"/>
      <c r="AG334" s="38"/>
      <c r="AH334" s="38"/>
      <c r="AI334" s="38"/>
      <c r="AJ334" s="38"/>
      <c r="AK334" s="38"/>
      <c r="AL334" s="39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9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9"/>
      <c r="BJ334" s="38"/>
      <c r="BK334" s="38"/>
      <c r="BL334" s="38"/>
      <c r="BM334" s="39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9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9"/>
      <c r="CX334" s="38"/>
      <c r="CY334" s="38"/>
      <c r="CZ334" s="38"/>
      <c r="DA334" s="39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9"/>
      <c r="DM334" s="38"/>
      <c r="DN334" s="38"/>
      <c r="DO334" s="38"/>
      <c r="DP334" s="38"/>
      <c r="DQ334" s="39"/>
      <c r="DR334" s="38"/>
      <c r="DS334" s="38"/>
      <c r="DT334" s="38"/>
      <c r="DU334" s="38"/>
      <c r="DV334" s="38"/>
      <c r="DW334" s="38"/>
      <c r="DX334" s="39"/>
      <c r="DY334" s="38"/>
      <c r="DZ334" s="38"/>
      <c r="EA334" s="38"/>
      <c r="EB334" s="39"/>
      <c r="EC334" s="38"/>
      <c r="ED334" s="38"/>
      <c r="EE334" s="38"/>
      <c r="EF334" s="39"/>
      <c r="EG334" s="38"/>
      <c r="EH334" s="38"/>
      <c r="EI334" s="38"/>
      <c r="EJ334" s="38"/>
      <c r="EK334" s="38"/>
      <c r="EL334" s="38"/>
      <c r="EM334" s="38"/>
      <c r="EN334" s="38"/>
      <c r="EO334" s="39"/>
      <c r="EP334" s="38"/>
      <c r="EQ334" s="38"/>
      <c r="ER334" s="38"/>
      <c r="ES334" s="38"/>
      <c r="ET334" s="38"/>
      <c r="EU334" s="38"/>
      <c r="EV334" s="39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  <c r="FH334" s="38"/>
      <c r="FI334" s="38"/>
      <c r="FJ334" s="38"/>
      <c r="FK334" s="38"/>
      <c r="FL334" s="38"/>
      <c r="FM334" s="38"/>
      <c r="FN334" s="39"/>
      <c r="FO334" s="38"/>
      <c r="FP334" s="38"/>
      <c r="FQ334" s="38"/>
      <c r="FR334" s="38"/>
      <c r="FS334" s="38"/>
      <c r="FT334" s="38"/>
      <c r="FU334" s="38"/>
      <c r="FV334" s="38"/>
      <c r="FW334" s="38"/>
      <c r="FX334" s="38"/>
      <c r="FY334" s="38"/>
      <c r="FZ334" s="38"/>
      <c r="GA334" s="38"/>
      <c r="GB334" s="38"/>
      <c r="GC334" s="38"/>
      <c r="GD334" s="39"/>
      <c r="GE334" s="40">
        <f t="shared" si="232"/>
        <v>0</v>
      </c>
      <c r="GF334" s="65"/>
      <c r="GG334" s="69"/>
      <c r="GH334" s="69"/>
      <c r="GI334" s="100" t="s">
        <v>56</v>
      </c>
      <c r="GJ334" s="98">
        <f t="shared" si="274"/>
        <v>45979</v>
      </c>
      <c r="GK334" s="93">
        <f t="shared" si="253"/>
        <v>0</v>
      </c>
      <c r="GL334" s="88">
        <f t="shared" si="254"/>
        <v>0</v>
      </c>
      <c r="GM334" s="88">
        <f t="shared" si="255"/>
        <v>0</v>
      </c>
      <c r="GN334" s="88">
        <f t="shared" si="256"/>
        <v>0</v>
      </c>
      <c r="GO334" s="88">
        <f t="shared" si="257"/>
        <v>0</v>
      </c>
      <c r="GP334" s="88">
        <f t="shared" si="258"/>
        <v>0</v>
      </c>
      <c r="GQ334" s="88">
        <f t="shared" si="259"/>
        <v>0</v>
      </c>
      <c r="GR334" s="88">
        <f t="shared" si="260"/>
        <v>0</v>
      </c>
      <c r="GS334" s="88">
        <f t="shared" si="261"/>
        <v>0</v>
      </c>
      <c r="GT334" s="88">
        <f t="shared" si="262"/>
        <v>0</v>
      </c>
      <c r="GU334" s="88">
        <f t="shared" si="263"/>
        <v>0</v>
      </c>
      <c r="GV334" s="88">
        <f t="shared" si="264"/>
        <v>0</v>
      </c>
      <c r="GW334" s="88">
        <f t="shared" si="265"/>
        <v>0</v>
      </c>
      <c r="GX334" s="88">
        <f t="shared" si="266"/>
        <v>0</v>
      </c>
      <c r="GY334" s="88">
        <f t="shared" si="267"/>
        <v>0</v>
      </c>
      <c r="GZ334" s="88">
        <f t="shared" si="268"/>
        <v>0</v>
      </c>
      <c r="HA334" s="88">
        <f t="shared" si="269"/>
        <v>0</v>
      </c>
      <c r="HB334" s="88">
        <f t="shared" si="270"/>
        <v>0</v>
      </c>
      <c r="HC334" s="88">
        <f t="shared" si="271"/>
        <v>0</v>
      </c>
      <c r="HD334" s="88">
        <f t="shared" si="272"/>
        <v>0</v>
      </c>
      <c r="HE334" s="88">
        <f t="shared" si="275"/>
        <v>0</v>
      </c>
    </row>
    <row r="335" spans="1:213" hidden="1" outlineLevel="1" x14ac:dyDescent="0.2">
      <c r="A335" s="21" t="str">
        <f t="shared" si="273"/>
        <v>onsdag</v>
      </c>
      <c r="B335" s="17">
        <f t="shared" si="276"/>
        <v>47</v>
      </c>
      <c r="C335" s="13">
        <v>45980</v>
      </c>
      <c r="D335" s="38"/>
      <c r="E335" s="38"/>
      <c r="F335" s="38"/>
      <c r="G335" s="39"/>
      <c r="H335" s="38"/>
      <c r="I335" s="38"/>
      <c r="J335" s="38"/>
      <c r="K335" s="38"/>
      <c r="L335" s="62"/>
      <c r="M335" s="38"/>
      <c r="N335" s="38"/>
      <c r="O335" s="62"/>
      <c r="P335" s="38"/>
      <c r="Q335" s="38"/>
      <c r="R335" s="38"/>
      <c r="S335" s="39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9"/>
      <c r="AE335" s="38"/>
      <c r="AF335" s="38"/>
      <c r="AG335" s="38"/>
      <c r="AH335" s="38"/>
      <c r="AI335" s="38"/>
      <c r="AJ335" s="38"/>
      <c r="AK335" s="38"/>
      <c r="AL335" s="39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9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9"/>
      <c r="BJ335" s="38"/>
      <c r="BK335" s="38"/>
      <c r="BL335" s="38"/>
      <c r="BM335" s="39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9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9"/>
      <c r="CX335" s="38"/>
      <c r="CY335" s="38"/>
      <c r="CZ335" s="38"/>
      <c r="DA335" s="39"/>
      <c r="DB335" s="38"/>
      <c r="DC335" s="38"/>
      <c r="DD335" s="38"/>
      <c r="DE335" s="38"/>
      <c r="DF335" s="38"/>
      <c r="DG335" s="38"/>
      <c r="DH335" s="38"/>
      <c r="DI335" s="38"/>
      <c r="DJ335" s="38"/>
      <c r="DK335" s="38"/>
      <c r="DL335" s="39"/>
      <c r="DM335" s="38"/>
      <c r="DN335" s="38"/>
      <c r="DO335" s="38"/>
      <c r="DP335" s="38"/>
      <c r="DQ335" s="39"/>
      <c r="DR335" s="38"/>
      <c r="DS335" s="38"/>
      <c r="DT335" s="38"/>
      <c r="DU335" s="38"/>
      <c r="DV335" s="38"/>
      <c r="DW335" s="38"/>
      <c r="DX335" s="39"/>
      <c r="DY335" s="38"/>
      <c r="DZ335" s="38"/>
      <c r="EA335" s="38"/>
      <c r="EB335" s="39"/>
      <c r="EC335" s="38"/>
      <c r="ED335" s="38"/>
      <c r="EE335" s="38"/>
      <c r="EF335" s="39"/>
      <c r="EG335" s="38"/>
      <c r="EH335" s="38"/>
      <c r="EI335" s="38"/>
      <c r="EJ335" s="38"/>
      <c r="EK335" s="38"/>
      <c r="EL335" s="38"/>
      <c r="EM335" s="38"/>
      <c r="EN335" s="38"/>
      <c r="EO335" s="39"/>
      <c r="EP335" s="38"/>
      <c r="EQ335" s="38"/>
      <c r="ER335" s="38"/>
      <c r="ES335" s="38"/>
      <c r="ET335" s="38"/>
      <c r="EU335" s="38"/>
      <c r="EV335" s="39"/>
      <c r="EW335" s="38"/>
      <c r="EX335" s="38"/>
      <c r="EY335" s="38"/>
      <c r="EZ335" s="38"/>
      <c r="FA335" s="38"/>
      <c r="FB335" s="38"/>
      <c r="FC335" s="38"/>
      <c r="FD335" s="38"/>
      <c r="FE335" s="38"/>
      <c r="FF335" s="38"/>
      <c r="FG335" s="38"/>
      <c r="FH335" s="38"/>
      <c r="FI335" s="38"/>
      <c r="FJ335" s="38"/>
      <c r="FK335" s="38"/>
      <c r="FL335" s="38"/>
      <c r="FM335" s="38"/>
      <c r="FN335" s="39"/>
      <c r="FO335" s="38"/>
      <c r="FP335" s="38"/>
      <c r="FQ335" s="38"/>
      <c r="FR335" s="38"/>
      <c r="FS335" s="38"/>
      <c r="FT335" s="38"/>
      <c r="FU335" s="38"/>
      <c r="FV335" s="38"/>
      <c r="FW335" s="38"/>
      <c r="FX335" s="38"/>
      <c r="FY335" s="38"/>
      <c r="FZ335" s="38"/>
      <c r="GA335" s="38"/>
      <c r="GB335" s="38"/>
      <c r="GC335" s="38"/>
      <c r="GD335" s="39"/>
      <c r="GE335" s="40">
        <f t="shared" si="232"/>
        <v>0</v>
      </c>
      <c r="GF335" s="65"/>
      <c r="GG335" s="69"/>
      <c r="GH335" s="69"/>
      <c r="GI335" s="100" t="s">
        <v>56</v>
      </c>
      <c r="GJ335" s="98">
        <f t="shared" si="274"/>
        <v>45980</v>
      </c>
      <c r="GK335" s="93">
        <f t="shared" si="253"/>
        <v>0</v>
      </c>
      <c r="GL335" s="88">
        <f t="shared" si="254"/>
        <v>0</v>
      </c>
      <c r="GM335" s="88">
        <f t="shared" si="255"/>
        <v>0</v>
      </c>
      <c r="GN335" s="88">
        <f t="shared" si="256"/>
        <v>0</v>
      </c>
      <c r="GO335" s="88">
        <f t="shared" si="257"/>
        <v>0</v>
      </c>
      <c r="GP335" s="88">
        <f t="shared" si="258"/>
        <v>0</v>
      </c>
      <c r="GQ335" s="88">
        <f t="shared" si="259"/>
        <v>0</v>
      </c>
      <c r="GR335" s="88">
        <f t="shared" si="260"/>
        <v>0</v>
      </c>
      <c r="GS335" s="88">
        <f t="shared" si="261"/>
        <v>0</v>
      </c>
      <c r="GT335" s="88">
        <f t="shared" si="262"/>
        <v>0</v>
      </c>
      <c r="GU335" s="88">
        <f t="shared" si="263"/>
        <v>0</v>
      </c>
      <c r="GV335" s="88">
        <f t="shared" si="264"/>
        <v>0</v>
      </c>
      <c r="GW335" s="88">
        <f t="shared" si="265"/>
        <v>0</v>
      </c>
      <c r="GX335" s="88">
        <f t="shared" si="266"/>
        <v>0</v>
      </c>
      <c r="GY335" s="88">
        <f t="shared" si="267"/>
        <v>0</v>
      </c>
      <c r="GZ335" s="88">
        <f t="shared" si="268"/>
        <v>0</v>
      </c>
      <c r="HA335" s="88">
        <f t="shared" si="269"/>
        <v>0</v>
      </c>
      <c r="HB335" s="88">
        <f t="shared" si="270"/>
        <v>0</v>
      </c>
      <c r="HC335" s="88">
        <f t="shared" si="271"/>
        <v>0</v>
      </c>
      <c r="HD335" s="88">
        <f t="shared" si="272"/>
        <v>0</v>
      </c>
      <c r="HE335" s="88">
        <f t="shared" si="275"/>
        <v>0</v>
      </c>
    </row>
    <row r="336" spans="1:213" hidden="1" outlineLevel="1" x14ac:dyDescent="0.2">
      <c r="A336" s="21" t="str">
        <f t="shared" si="273"/>
        <v>torsdag</v>
      </c>
      <c r="B336" s="17">
        <f t="shared" si="276"/>
        <v>47</v>
      </c>
      <c r="C336" s="13">
        <v>45981</v>
      </c>
      <c r="D336" s="38"/>
      <c r="E336" s="38"/>
      <c r="F336" s="38"/>
      <c r="G336" s="39"/>
      <c r="H336" s="38"/>
      <c r="I336" s="38"/>
      <c r="J336" s="38"/>
      <c r="K336" s="38"/>
      <c r="L336" s="62"/>
      <c r="M336" s="38"/>
      <c r="N336" s="38"/>
      <c r="O336" s="62"/>
      <c r="P336" s="38"/>
      <c r="Q336" s="38"/>
      <c r="R336" s="38"/>
      <c r="S336" s="39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9"/>
      <c r="AE336" s="38"/>
      <c r="AF336" s="38"/>
      <c r="AG336" s="38"/>
      <c r="AH336" s="38"/>
      <c r="AI336" s="38"/>
      <c r="AJ336" s="38"/>
      <c r="AK336" s="38"/>
      <c r="AL336" s="39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9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9"/>
      <c r="BJ336" s="38"/>
      <c r="BK336" s="38"/>
      <c r="BL336" s="38"/>
      <c r="BM336" s="39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9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9"/>
      <c r="CX336" s="38"/>
      <c r="CY336" s="38"/>
      <c r="CZ336" s="38"/>
      <c r="DA336" s="39"/>
      <c r="DB336" s="38"/>
      <c r="DC336" s="38"/>
      <c r="DD336" s="38"/>
      <c r="DE336" s="38"/>
      <c r="DF336" s="38"/>
      <c r="DG336" s="38"/>
      <c r="DH336" s="38"/>
      <c r="DI336" s="38"/>
      <c r="DJ336" s="38"/>
      <c r="DK336" s="38"/>
      <c r="DL336" s="39"/>
      <c r="DM336" s="38"/>
      <c r="DN336" s="38"/>
      <c r="DO336" s="38"/>
      <c r="DP336" s="38"/>
      <c r="DQ336" s="39"/>
      <c r="DR336" s="38"/>
      <c r="DS336" s="38"/>
      <c r="DT336" s="38"/>
      <c r="DU336" s="38"/>
      <c r="DV336" s="38"/>
      <c r="DW336" s="38"/>
      <c r="DX336" s="39"/>
      <c r="DY336" s="38"/>
      <c r="DZ336" s="38"/>
      <c r="EA336" s="38"/>
      <c r="EB336" s="39"/>
      <c r="EC336" s="38"/>
      <c r="ED336" s="38"/>
      <c r="EE336" s="38"/>
      <c r="EF336" s="39"/>
      <c r="EG336" s="38"/>
      <c r="EH336" s="38"/>
      <c r="EI336" s="38"/>
      <c r="EJ336" s="38"/>
      <c r="EK336" s="38"/>
      <c r="EL336" s="38"/>
      <c r="EM336" s="38"/>
      <c r="EN336" s="38"/>
      <c r="EO336" s="39"/>
      <c r="EP336" s="38"/>
      <c r="EQ336" s="38"/>
      <c r="ER336" s="38"/>
      <c r="ES336" s="38"/>
      <c r="ET336" s="38"/>
      <c r="EU336" s="38"/>
      <c r="EV336" s="39"/>
      <c r="EW336" s="38"/>
      <c r="EX336" s="38"/>
      <c r="EY336" s="38"/>
      <c r="EZ336" s="38"/>
      <c r="FA336" s="38"/>
      <c r="FB336" s="38"/>
      <c r="FC336" s="38"/>
      <c r="FD336" s="38"/>
      <c r="FE336" s="38"/>
      <c r="FF336" s="38"/>
      <c r="FG336" s="38"/>
      <c r="FH336" s="38"/>
      <c r="FI336" s="38"/>
      <c r="FJ336" s="38"/>
      <c r="FK336" s="38"/>
      <c r="FL336" s="38"/>
      <c r="FM336" s="38"/>
      <c r="FN336" s="39"/>
      <c r="FO336" s="38"/>
      <c r="FP336" s="38"/>
      <c r="FQ336" s="38"/>
      <c r="FR336" s="38"/>
      <c r="FS336" s="38"/>
      <c r="FT336" s="38"/>
      <c r="FU336" s="38"/>
      <c r="FV336" s="38"/>
      <c r="FW336" s="38"/>
      <c r="FX336" s="38"/>
      <c r="FY336" s="38"/>
      <c r="FZ336" s="38"/>
      <c r="GA336" s="38"/>
      <c r="GB336" s="38"/>
      <c r="GC336" s="38"/>
      <c r="GD336" s="39"/>
      <c r="GE336" s="40">
        <f t="shared" si="232"/>
        <v>0</v>
      </c>
      <c r="GF336" s="65"/>
      <c r="GG336" s="69"/>
      <c r="GH336" s="69"/>
      <c r="GI336" s="100" t="s">
        <v>56</v>
      </c>
      <c r="GJ336" s="98">
        <f t="shared" si="274"/>
        <v>45981</v>
      </c>
      <c r="GK336" s="93">
        <f t="shared" si="253"/>
        <v>0</v>
      </c>
      <c r="GL336" s="88">
        <f t="shared" si="254"/>
        <v>0</v>
      </c>
      <c r="GM336" s="88">
        <f t="shared" si="255"/>
        <v>0</v>
      </c>
      <c r="GN336" s="88">
        <f t="shared" si="256"/>
        <v>0</v>
      </c>
      <c r="GO336" s="88">
        <f t="shared" si="257"/>
        <v>0</v>
      </c>
      <c r="GP336" s="88">
        <f t="shared" si="258"/>
        <v>0</v>
      </c>
      <c r="GQ336" s="88">
        <f t="shared" si="259"/>
        <v>0</v>
      </c>
      <c r="GR336" s="88">
        <f t="shared" si="260"/>
        <v>0</v>
      </c>
      <c r="GS336" s="88">
        <f t="shared" si="261"/>
        <v>0</v>
      </c>
      <c r="GT336" s="88">
        <f t="shared" si="262"/>
        <v>0</v>
      </c>
      <c r="GU336" s="88">
        <f t="shared" si="263"/>
        <v>0</v>
      </c>
      <c r="GV336" s="88">
        <f t="shared" si="264"/>
        <v>0</v>
      </c>
      <c r="GW336" s="88">
        <f t="shared" si="265"/>
        <v>0</v>
      </c>
      <c r="GX336" s="88">
        <f t="shared" si="266"/>
        <v>0</v>
      </c>
      <c r="GY336" s="88">
        <f t="shared" si="267"/>
        <v>0</v>
      </c>
      <c r="GZ336" s="88">
        <f t="shared" si="268"/>
        <v>0</v>
      </c>
      <c r="HA336" s="88">
        <f t="shared" si="269"/>
        <v>0</v>
      </c>
      <c r="HB336" s="88">
        <f t="shared" si="270"/>
        <v>0</v>
      </c>
      <c r="HC336" s="88">
        <f t="shared" si="271"/>
        <v>0</v>
      </c>
      <c r="HD336" s="88">
        <f t="shared" si="272"/>
        <v>0</v>
      </c>
      <c r="HE336" s="88">
        <f t="shared" si="275"/>
        <v>0</v>
      </c>
    </row>
    <row r="337" spans="1:213" hidden="1" outlineLevel="1" x14ac:dyDescent="0.2">
      <c r="A337" s="21" t="str">
        <f t="shared" si="273"/>
        <v>fredag</v>
      </c>
      <c r="B337" s="17">
        <f t="shared" si="276"/>
        <v>47</v>
      </c>
      <c r="C337" s="13">
        <v>45982</v>
      </c>
      <c r="D337" s="38"/>
      <c r="E337" s="38"/>
      <c r="F337" s="38"/>
      <c r="G337" s="39"/>
      <c r="H337" s="38"/>
      <c r="I337" s="38"/>
      <c r="J337" s="38"/>
      <c r="K337" s="38"/>
      <c r="L337" s="62"/>
      <c r="M337" s="38"/>
      <c r="N337" s="38"/>
      <c r="O337" s="62"/>
      <c r="P337" s="38"/>
      <c r="Q337" s="38"/>
      <c r="R337" s="38"/>
      <c r="S337" s="39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9"/>
      <c r="AE337" s="38"/>
      <c r="AF337" s="38"/>
      <c r="AG337" s="38"/>
      <c r="AH337" s="38"/>
      <c r="AI337" s="38"/>
      <c r="AJ337" s="38"/>
      <c r="AK337" s="38"/>
      <c r="AL337" s="39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9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9"/>
      <c r="BJ337" s="38"/>
      <c r="BK337" s="38"/>
      <c r="BL337" s="38"/>
      <c r="BM337" s="39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9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9"/>
      <c r="CX337" s="38"/>
      <c r="CY337" s="38"/>
      <c r="CZ337" s="38"/>
      <c r="DA337" s="39"/>
      <c r="DB337" s="38"/>
      <c r="DC337" s="38"/>
      <c r="DD337" s="38"/>
      <c r="DE337" s="38"/>
      <c r="DF337" s="38"/>
      <c r="DG337" s="38"/>
      <c r="DH337" s="38"/>
      <c r="DI337" s="38"/>
      <c r="DJ337" s="38"/>
      <c r="DK337" s="38"/>
      <c r="DL337" s="39"/>
      <c r="DM337" s="38"/>
      <c r="DN337" s="38"/>
      <c r="DO337" s="38"/>
      <c r="DP337" s="38"/>
      <c r="DQ337" s="39"/>
      <c r="DR337" s="38"/>
      <c r="DS337" s="38"/>
      <c r="DT337" s="38"/>
      <c r="DU337" s="38"/>
      <c r="DV337" s="38"/>
      <c r="DW337" s="38"/>
      <c r="DX337" s="39"/>
      <c r="DY337" s="38"/>
      <c r="DZ337" s="38"/>
      <c r="EA337" s="38"/>
      <c r="EB337" s="39"/>
      <c r="EC337" s="38"/>
      <c r="ED337" s="38"/>
      <c r="EE337" s="38"/>
      <c r="EF337" s="39"/>
      <c r="EG337" s="38"/>
      <c r="EH337" s="38"/>
      <c r="EI337" s="38"/>
      <c r="EJ337" s="38"/>
      <c r="EK337" s="38"/>
      <c r="EL337" s="38"/>
      <c r="EM337" s="38"/>
      <c r="EN337" s="38"/>
      <c r="EO337" s="39"/>
      <c r="EP337" s="38"/>
      <c r="EQ337" s="38"/>
      <c r="ER337" s="38"/>
      <c r="ES337" s="38"/>
      <c r="ET337" s="38"/>
      <c r="EU337" s="38"/>
      <c r="EV337" s="39"/>
      <c r="EW337" s="38"/>
      <c r="EX337" s="38"/>
      <c r="EY337" s="38"/>
      <c r="EZ337" s="38"/>
      <c r="FA337" s="38"/>
      <c r="FB337" s="38"/>
      <c r="FC337" s="38"/>
      <c r="FD337" s="38"/>
      <c r="FE337" s="38"/>
      <c r="FF337" s="38"/>
      <c r="FG337" s="38"/>
      <c r="FH337" s="38"/>
      <c r="FI337" s="38"/>
      <c r="FJ337" s="38"/>
      <c r="FK337" s="38"/>
      <c r="FL337" s="38"/>
      <c r="FM337" s="38"/>
      <c r="FN337" s="39"/>
      <c r="FO337" s="38"/>
      <c r="FP337" s="38"/>
      <c r="FQ337" s="38"/>
      <c r="FR337" s="38"/>
      <c r="FS337" s="38"/>
      <c r="FT337" s="38"/>
      <c r="FU337" s="38"/>
      <c r="FV337" s="38"/>
      <c r="FW337" s="38"/>
      <c r="FX337" s="38"/>
      <c r="FY337" s="38"/>
      <c r="FZ337" s="38"/>
      <c r="GA337" s="38"/>
      <c r="GB337" s="38"/>
      <c r="GC337" s="38"/>
      <c r="GD337" s="39"/>
      <c r="GE337" s="40">
        <f t="shared" si="232"/>
        <v>0</v>
      </c>
      <c r="GF337" s="65"/>
      <c r="GG337" s="69"/>
      <c r="GH337" s="69"/>
      <c r="GI337" s="100" t="s">
        <v>56</v>
      </c>
      <c r="GJ337" s="98">
        <f t="shared" si="274"/>
        <v>45982</v>
      </c>
      <c r="GK337" s="93">
        <f t="shared" si="253"/>
        <v>0</v>
      </c>
      <c r="GL337" s="88">
        <f t="shared" si="254"/>
        <v>0</v>
      </c>
      <c r="GM337" s="88">
        <f t="shared" si="255"/>
        <v>0</v>
      </c>
      <c r="GN337" s="88">
        <f t="shared" si="256"/>
        <v>0</v>
      </c>
      <c r="GO337" s="88">
        <f t="shared" si="257"/>
        <v>0</v>
      </c>
      <c r="GP337" s="88">
        <f t="shared" si="258"/>
        <v>0</v>
      </c>
      <c r="GQ337" s="88">
        <f t="shared" si="259"/>
        <v>0</v>
      </c>
      <c r="GR337" s="88">
        <f t="shared" si="260"/>
        <v>0</v>
      </c>
      <c r="GS337" s="88">
        <f t="shared" si="261"/>
        <v>0</v>
      </c>
      <c r="GT337" s="88">
        <f t="shared" si="262"/>
        <v>0</v>
      </c>
      <c r="GU337" s="88">
        <f t="shared" si="263"/>
        <v>0</v>
      </c>
      <c r="GV337" s="88">
        <f t="shared" si="264"/>
        <v>0</v>
      </c>
      <c r="GW337" s="88">
        <f t="shared" si="265"/>
        <v>0</v>
      </c>
      <c r="GX337" s="88">
        <f t="shared" si="266"/>
        <v>0</v>
      </c>
      <c r="GY337" s="88">
        <f t="shared" si="267"/>
        <v>0</v>
      </c>
      <c r="GZ337" s="88">
        <f t="shared" si="268"/>
        <v>0</v>
      </c>
      <c r="HA337" s="88">
        <f t="shared" si="269"/>
        <v>0</v>
      </c>
      <c r="HB337" s="88">
        <f t="shared" si="270"/>
        <v>0</v>
      </c>
      <c r="HC337" s="88">
        <f t="shared" si="271"/>
        <v>0</v>
      </c>
      <c r="HD337" s="88">
        <f t="shared" si="272"/>
        <v>0</v>
      </c>
      <c r="HE337" s="88">
        <f t="shared" si="275"/>
        <v>0</v>
      </c>
    </row>
    <row r="338" spans="1:213" hidden="1" outlineLevel="1" x14ac:dyDescent="0.2">
      <c r="A338" s="21" t="str">
        <f t="shared" si="273"/>
        <v>lördag</v>
      </c>
      <c r="B338" s="17">
        <f t="shared" si="276"/>
        <v>47</v>
      </c>
      <c r="C338" s="13">
        <v>45983</v>
      </c>
      <c r="D338" s="38"/>
      <c r="E338" s="38"/>
      <c r="F338" s="38"/>
      <c r="G338" s="39"/>
      <c r="H338" s="38"/>
      <c r="I338" s="38"/>
      <c r="J338" s="38"/>
      <c r="K338" s="38"/>
      <c r="L338" s="62"/>
      <c r="M338" s="38"/>
      <c r="N338" s="38"/>
      <c r="O338" s="62"/>
      <c r="P338" s="38"/>
      <c r="Q338" s="38"/>
      <c r="R338" s="38"/>
      <c r="S338" s="39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9"/>
      <c r="AE338" s="38"/>
      <c r="AF338" s="38"/>
      <c r="AG338" s="38"/>
      <c r="AH338" s="38"/>
      <c r="AI338" s="38"/>
      <c r="AJ338" s="38"/>
      <c r="AK338" s="38"/>
      <c r="AL338" s="39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9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9"/>
      <c r="BJ338" s="38"/>
      <c r="BK338" s="38"/>
      <c r="BL338" s="38"/>
      <c r="BM338" s="39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9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9"/>
      <c r="CX338" s="38"/>
      <c r="CY338" s="38"/>
      <c r="CZ338" s="38"/>
      <c r="DA338" s="39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9"/>
      <c r="DM338" s="38"/>
      <c r="DN338" s="38"/>
      <c r="DO338" s="38"/>
      <c r="DP338" s="38"/>
      <c r="DQ338" s="39"/>
      <c r="DR338" s="38"/>
      <c r="DS338" s="38"/>
      <c r="DT338" s="38"/>
      <c r="DU338" s="38"/>
      <c r="DV338" s="38"/>
      <c r="DW338" s="38"/>
      <c r="DX338" s="39"/>
      <c r="DY338" s="38"/>
      <c r="DZ338" s="38"/>
      <c r="EA338" s="38"/>
      <c r="EB338" s="39"/>
      <c r="EC338" s="38"/>
      <c r="ED338" s="38"/>
      <c r="EE338" s="38"/>
      <c r="EF338" s="39"/>
      <c r="EG338" s="38"/>
      <c r="EH338" s="38"/>
      <c r="EI338" s="38"/>
      <c r="EJ338" s="38"/>
      <c r="EK338" s="38"/>
      <c r="EL338" s="38"/>
      <c r="EM338" s="38"/>
      <c r="EN338" s="38"/>
      <c r="EO338" s="39"/>
      <c r="EP338" s="38"/>
      <c r="EQ338" s="38"/>
      <c r="ER338" s="38"/>
      <c r="ES338" s="38"/>
      <c r="ET338" s="38"/>
      <c r="EU338" s="38"/>
      <c r="EV338" s="39"/>
      <c r="EW338" s="38"/>
      <c r="EX338" s="38"/>
      <c r="EY338" s="38"/>
      <c r="EZ338" s="38"/>
      <c r="FA338" s="38"/>
      <c r="FB338" s="38"/>
      <c r="FC338" s="38"/>
      <c r="FD338" s="38"/>
      <c r="FE338" s="38"/>
      <c r="FF338" s="38"/>
      <c r="FG338" s="38"/>
      <c r="FH338" s="38"/>
      <c r="FI338" s="38"/>
      <c r="FJ338" s="38"/>
      <c r="FK338" s="38"/>
      <c r="FL338" s="38"/>
      <c r="FM338" s="38"/>
      <c r="FN338" s="39"/>
      <c r="FO338" s="38"/>
      <c r="FP338" s="38"/>
      <c r="FQ338" s="38"/>
      <c r="FR338" s="38"/>
      <c r="FS338" s="38"/>
      <c r="FT338" s="38"/>
      <c r="FU338" s="38"/>
      <c r="FV338" s="38"/>
      <c r="FW338" s="38"/>
      <c r="FX338" s="38"/>
      <c r="FY338" s="38"/>
      <c r="FZ338" s="38"/>
      <c r="GA338" s="38"/>
      <c r="GB338" s="38"/>
      <c r="GC338" s="38"/>
      <c r="GD338" s="39"/>
      <c r="GE338" s="40">
        <f t="shared" si="232"/>
        <v>0</v>
      </c>
      <c r="GF338" s="65"/>
      <c r="GG338" s="69"/>
      <c r="GH338" s="69"/>
      <c r="GI338" s="100" t="s">
        <v>56</v>
      </c>
      <c r="GJ338" s="98">
        <f t="shared" si="274"/>
        <v>45983</v>
      </c>
      <c r="GK338" s="93">
        <f t="shared" si="253"/>
        <v>0</v>
      </c>
      <c r="GL338" s="88">
        <f t="shared" si="254"/>
        <v>0</v>
      </c>
      <c r="GM338" s="88">
        <f t="shared" si="255"/>
        <v>0</v>
      </c>
      <c r="GN338" s="88">
        <f t="shared" si="256"/>
        <v>0</v>
      </c>
      <c r="GO338" s="88">
        <f t="shared" si="257"/>
        <v>0</v>
      </c>
      <c r="GP338" s="88">
        <f t="shared" si="258"/>
        <v>0</v>
      </c>
      <c r="GQ338" s="88">
        <f t="shared" si="259"/>
        <v>0</v>
      </c>
      <c r="GR338" s="88">
        <f t="shared" si="260"/>
        <v>0</v>
      </c>
      <c r="GS338" s="88">
        <f t="shared" si="261"/>
        <v>0</v>
      </c>
      <c r="GT338" s="88">
        <f t="shared" si="262"/>
        <v>0</v>
      </c>
      <c r="GU338" s="88">
        <f t="shared" si="263"/>
        <v>0</v>
      </c>
      <c r="GV338" s="88">
        <f t="shared" si="264"/>
        <v>0</v>
      </c>
      <c r="GW338" s="88">
        <f t="shared" si="265"/>
        <v>0</v>
      </c>
      <c r="GX338" s="88">
        <f t="shared" si="266"/>
        <v>0</v>
      </c>
      <c r="GY338" s="88">
        <f t="shared" si="267"/>
        <v>0</v>
      </c>
      <c r="GZ338" s="88">
        <f t="shared" si="268"/>
        <v>0</v>
      </c>
      <c r="HA338" s="88">
        <f t="shared" si="269"/>
        <v>0</v>
      </c>
      <c r="HB338" s="88">
        <f t="shared" si="270"/>
        <v>0</v>
      </c>
      <c r="HC338" s="88">
        <f t="shared" si="271"/>
        <v>0</v>
      </c>
      <c r="HD338" s="88">
        <f t="shared" si="272"/>
        <v>0</v>
      </c>
      <c r="HE338" s="88">
        <f t="shared" si="275"/>
        <v>0</v>
      </c>
    </row>
    <row r="339" spans="1:213" hidden="1" outlineLevel="1" x14ac:dyDescent="0.2">
      <c r="A339" s="21" t="str">
        <f t="shared" si="273"/>
        <v>söndag</v>
      </c>
      <c r="B339" s="17">
        <f t="shared" si="276"/>
        <v>47</v>
      </c>
      <c r="C339" s="13">
        <v>45984</v>
      </c>
      <c r="D339" s="38"/>
      <c r="E339" s="38"/>
      <c r="F339" s="38"/>
      <c r="G339" s="39"/>
      <c r="H339" s="38"/>
      <c r="I339" s="38"/>
      <c r="J339" s="38"/>
      <c r="K339" s="38"/>
      <c r="L339" s="62"/>
      <c r="M339" s="38"/>
      <c r="N339" s="38"/>
      <c r="O339" s="62"/>
      <c r="P339" s="38"/>
      <c r="Q339" s="38"/>
      <c r="R339" s="38"/>
      <c r="S339" s="39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9"/>
      <c r="AE339" s="38"/>
      <c r="AF339" s="38"/>
      <c r="AG339" s="38"/>
      <c r="AH339" s="38"/>
      <c r="AI339" s="38"/>
      <c r="AJ339" s="38"/>
      <c r="AK339" s="38"/>
      <c r="AL339" s="39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9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9"/>
      <c r="BJ339" s="38"/>
      <c r="BK339" s="38"/>
      <c r="BL339" s="38"/>
      <c r="BM339" s="39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9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9"/>
      <c r="CX339" s="38"/>
      <c r="CY339" s="38"/>
      <c r="CZ339" s="38"/>
      <c r="DA339" s="39"/>
      <c r="DB339" s="38"/>
      <c r="DC339" s="38"/>
      <c r="DD339" s="38"/>
      <c r="DE339" s="38"/>
      <c r="DF339" s="38"/>
      <c r="DG339" s="38"/>
      <c r="DH339" s="38"/>
      <c r="DI339" s="38"/>
      <c r="DJ339" s="38"/>
      <c r="DK339" s="38"/>
      <c r="DL339" s="39"/>
      <c r="DM339" s="38"/>
      <c r="DN339" s="38"/>
      <c r="DO339" s="38"/>
      <c r="DP339" s="38"/>
      <c r="DQ339" s="39"/>
      <c r="DR339" s="38"/>
      <c r="DS339" s="38"/>
      <c r="DT339" s="38"/>
      <c r="DU339" s="38"/>
      <c r="DV339" s="38"/>
      <c r="DW339" s="38"/>
      <c r="DX339" s="39"/>
      <c r="DY339" s="38"/>
      <c r="DZ339" s="38"/>
      <c r="EA339" s="38"/>
      <c r="EB339" s="39"/>
      <c r="EC339" s="38"/>
      <c r="ED339" s="38"/>
      <c r="EE339" s="38"/>
      <c r="EF339" s="39"/>
      <c r="EG339" s="38"/>
      <c r="EH339" s="38"/>
      <c r="EI339" s="38"/>
      <c r="EJ339" s="38"/>
      <c r="EK339" s="38"/>
      <c r="EL339" s="38"/>
      <c r="EM339" s="38"/>
      <c r="EN339" s="38"/>
      <c r="EO339" s="39"/>
      <c r="EP339" s="38"/>
      <c r="EQ339" s="38"/>
      <c r="ER339" s="38"/>
      <c r="ES339" s="38"/>
      <c r="ET339" s="38"/>
      <c r="EU339" s="38"/>
      <c r="EV339" s="39"/>
      <c r="EW339" s="38"/>
      <c r="EX339" s="38"/>
      <c r="EY339" s="38"/>
      <c r="EZ339" s="38"/>
      <c r="FA339" s="38"/>
      <c r="FB339" s="38"/>
      <c r="FC339" s="38"/>
      <c r="FD339" s="38"/>
      <c r="FE339" s="38"/>
      <c r="FF339" s="38"/>
      <c r="FG339" s="38"/>
      <c r="FH339" s="38"/>
      <c r="FI339" s="38"/>
      <c r="FJ339" s="38"/>
      <c r="FK339" s="38"/>
      <c r="FL339" s="38"/>
      <c r="FM339" s="38"/>
      <c r="FN339" s="39"/>
      <c r="FO339" s="38"/>
      <c r="FP339" s="38"/>
      <c r="FQ339" s="38"/>
      <c r="FR339" s="38"/>
      <c r="FS339" s="38"/>
      <c r="FT339" s="38"/>
      <c r="FU339" s="38"/>
      <c r="FV339" s="38"/>
      <c r="FW339" s="38"/>
      <c r="FX339" s="38"/>
      <c r="FY339" s="38"/>
      <c r="FZ339" s="38"/>
      <c r="GA339" s="38"/>
      <c r="GB339" s="38"/>
      <c r="GC339" s="38"/>
      <c r="GD339" s="39"/>
      <c r="GE339" s="40">
        <f t="shared" si="232"/>
        <v>0</v>
      </c>
      <c r="GF339" s="65"/>
      <c r="GG339" s="69"/>
      <c r="GH339" s="69"/>
      <c r="GI339" s="100" t="s">
        <v>56</v>
      </c>
      <c r="GJ339" s="98">
        <f t="shared" si="274"/>
        <v>45984</v>
      </c>
      <c r="GK339" s="93">
        <f t="shared" si="253"/>
        <v>0</v>
      </c>
      <c r="GL339" s="88">
        <f t="shared" si="254"/>
        <v>0</v>
      </c>
      <c r="GM339" s="88">
        <f t="shared" si="255"/>
        <v>0</v>
      </c>
      <c r="GN339" s="88">
        <f t="shared" si="256"/>
        <v>0</v>
      </c>
      <c r="GO339" s="88">
        <f t="shared" si="257"/>
        <v>0</v>
      </c>
      <c r="GP339" s="88">
        <f t="shared" si="258"/>
        <v>0</v>
      </c>
      <c r="GQ339" s="88">
        <f t="shared" si="259"/>
        <v>0</v>
      </c>
      <c r="GR339" s="88">
        <f t="shared" si="260"/>
        <v>0</v>
      </c>
      <c r="GS339" s="88">
        <f t="shared" si="261"/>
        <v>0</v>
      </c>
      <c r="GT339" s="88">
        <f t="shared" si="262"/>
        <v>0</v>
      </c>
      <c r="GU339" s="88">
        <f t="shared" si="263"/>
        <v>0</v>
      </c>
      <c r="GV339" s="88">
        <f t="shared" si="264"/>
        <v>0</v>
      </c>
      <c r="GW339" s="88">
        <f t="shared" si="265"/>
        <v>0</v>
      </c>
      <c r="GX339" s="88">
        <f t="shared" si="266"/>
        <v>0</v>
      </c>
      <c r="GY339" s="88">
        <f t="shared" si="267"/>
        <v>0</v>
      </c>
      <c r="GZ339" s="88">
        <f t="shared" si="268"/>
        <v>0</v>
      </c>
      <c r="HA339" s="88">
        <f t="shared" si="269"/>
        <v>0</v>
      </c>
      <c r="HB339" s="88">
        <f t="shared" si="270"/>
        <v>0</v>
      </c>
      <c r="HC339" s="88">
        <f t="shared" si="271"/>
        <v>0</v>
      </c>
      <c r="HD339" s="88">
        <f t="shared" si="272"/>
        <v>0</v>
      </c>
      <c r="HE339" s="88">
        <f t="shared" si="275"/>
        <v>0</v>
      </c>
    </row>
    <row r="340" spans="1:213" hidden="1" outlineLevel="1" x14ac:dyDescent="0.2">
      <c r="A340" s="21" t="str">
        <f t="shared" si="273"/>
        <v>måndag</v>
      </c>
      <c r="B340" s="17">
        <f t="shared" si="276"/>
        <v>48</v>
      </c>
      <c r="C340" s="13">
        <v>45985</v>
      </c>
      <c r="D340" s="38"/>
      <c r="E340" s="38"/>
      <c r="F340" s="38"/>
      <c r="G340" s="39"/>
      <c r="H340" s="38"/>
      <c r="I340" s="38"/>
      <c r="J340" s="38"/>
      <c r="K340" s="38"/>
      <c r="L340" s="62"/>
      <c r="M340" s="38"/>
      <c r="N340" s="38"/>
      <c r="O340" s="62"/>
      <c r="P340" s="38"/>
      <c r="Q340" s="38"/>
      <c r="R340" s="38"/>
      <c r="S340" s="39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9"/>
      <c r="AE340" s="38"/>
      <c r="AF340" s="38"/>
      <c r="AG340" s="38"/>
      <c r="AH340" s="38"/>
      <c r="AI340" s="38"/>
      <c r="AJ340" s="38"/>
      <c r="AK340" s="38"/>
      <c r="AL340" s="39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9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9"/>
      <c r="BJ340" s="38"/>
      <c r="BK340" s="38"/>
      <c r="BL340" s="38"/>
      <c r="BM340" s="39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9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9"/>
      <c r="CX340" s="38"/>
      <c r="CY340" s="38"/>
      <c r="CZ340" s="38"/>
      <c r="DA340" s="39"/>
      <c r="DB340" s="38"/>
      <c r="DC340" s="38"/>
      <c r="DD340" s="38"/>
      <c r="DE340" s="38"/>
      <c r="DF340" s="38"/>
      <c r="DG340" s="38"/>
      <c r="DH340" s="38"/>
      <c r="DI340" s="38"/>
      <c r="DJ340" s="38"/>
      <c r="DK340" s="38"/>
      <c r="DL340" s="39"/>
      <c r="DM340" s="38"/>
      <c r="DN340" s="38"/>
      <c r="DO340" s="38"/>
      <c r="DP340" s="38"/>
      <c r="DQ340" s="39"/>
      <c r="DR340" s="38"/>
      <c r="DS340" s="38"/>
      <c r="DT340" s="38"/>
      <c r="DU340" s="38"/>
      <c r="DV340" s="38"/>
      <c r="DW340" s="38"/>
      <c r="DX340" s="39"/>
      <c r="DY340" s="38"/>
      <c r="DZ340" s="38"/>
      <c r="EA340" s="38"/>
      <c r="EB340" s="39"/>
      <c r="EC340" s="38"/>
      <c r="ED340" s="38"/>
      <c r="EE340" s="38"/>
      <c r="EF340" s="39"/>
      <c r="EG340" s="38"/>
      <c r="EH340" s="38"/>
      <c r="EI340" s="38"/>
      <c r="EJ340" s="38"/>
      <c r="EK340" s="38"/>
      <c r="EL340" s="38"/>
      <c r="EM340" s="38"/>
      <c r="EN340" s="38"/>
      <c r="EO340" s="39"/>
      <c r="EP340" s="38"/>
      <c r="EQ340" s="38"/>
      <c r="ER340" s="38"/>
      <c r="ES340" s="38"/>
      <c r="ET340" s="38"/>
      <c r="EU340" s="38"/>
      <c r="EV340" s="39"/>
      <c r="EW340" s="38"/>
      <c r="EX340" s="38"/>
      <c r="EY340" s="38"/>
      <c r="EZ340" s="38"/>
      <c r="FA340" s="38"/>
      <c r="FB340" s="38"/>
      <c r="FC340" s="38"/>
      <c r="FD340" s="38"/>
      <c r="FE340" s="38"/>
      <c r="FF340" s="38"/>
      <c r="FG340" s="38"/>
      <c r="FH340" s="38"/>
      <c r="FI340" s="38"/>
      <c r="FJ340" s="38"/>
      <c r="FK340" s="38"/>
      <c r="FL340" s="38"/>
      <c r="FM340" s="38"/>
      <c r="FN340" s="39"/>
      <c r="FO340" s="38"/>
      <c r="FP340" s="38"/>
      <c r="FQ340" s="38"/>
      <c r="FR340" s="38"/>
      <c r="FS340" s="38"/>
      <c r="FT340" s="38"/>
      <c r="FU340" s="38"/>
      <c r="FV340" s="38"/>
      <c r="FW340" s="38"/>
      <c r="FX340" s="38"/>
      <c r="FY340" s="38"/>
      <c r="FZ340" s="38"/>
      <c r="GA340" s="38"/>
      <c r="GB340" s="38"/>
      <c r="GC340" s="38"/>
      <c r="GD340" s="39"/>
      <c r="GE340" s="40">
        <f t="shared" si="232"/>
        <v>0</v>
      </c>
      <c r="GF340" s="65"/>
      <c r="GG340" s="69"/>
      <c r="GH340" s="69"/>
      <c r="GI340" s="100" t="s">
        <v>56</v>
      </c>
      <c r="GJ340" s="98">
        <f t="shared" si="274"/>
        <v>45985</v>
      </c>
      <c r="GK340" s="93">
        <f t="shared" si="253"/>
        <v>0</v>
      </c>
      <c r="GL340" s="88">
        <f t="shared" si="254"/>
        <v>0</v>
      </c>
      <c r="GM340" s="88">
        <f t="shared" si="255"/>
        <v>0</v>
      </c>
      <c r="GN340" s="88">
        <f t="shared" si="256"/>
        <v>0</v>
      </c>
      <c r="GO340" s="88">
        <f t="shared" si="257"/>
        <v>0</v>
      </c>
      <c r="GP340" s="88">
        <f t="shared" si="258"/>
        <v>0</v>
      </c>
      <c r="GQ340" s="88">
        <f t="shared" si="259"/>
        <v>0</v>
      </c>
      <c r="GR340" s="88">
        <f t="shared" si="260"/>
        <v>0</v>
      </c>
      <c r="GS340" s="88">
        <f t="shared" si="261"/>
        <v>0</v>
      </c>
      <c r="GT340" s="88">
        <f t="shared" si="262"/>
        <v>0</v>
      </c>
      <c r="GU340" s="88">
        <f t="shared" si="263"/>
        <v>0</v>
      </c>
      <c r="GV340" s="88">
        <f t="shared" si="264"/>
        <v>0</v>
      </c>
      <c r="GW340" s="88">
        <f t="shared" si="265"/>
        <v>0</v>
      </c>
      <c r="GX340" s="88">
        <f t="shared" si="266"/>
        <v>0</v>
      </c>
      <c r="GY340" s="88">
        <f t="shared" si="267"/>
        <v>0</v>
      </c>
      <c r="GZ340" s="88">
        <f t="shared" si="268"/>
        <v>0</v>
      </c>
      <c r="HA340" s="88">
        <f t="shared" si="269"/>
        <v>0</v>
      </c>
      <c r="HB340" s="88">
        <f t="shared" si="270"/>
        <v>0</v>
      </c>
      <c r="HC340" s="88">
        <f t="shared" si="271"/>
        <v>0</v>
      </c>
      <c r="HD340" s="88">
        <f t="shared" si="272"/>
        <v>0</v>
      </c>
      <c r="HE340" s="88">
        <f t="shared" si="275"/>
        <v>0</v>
      </c>
    </row>
    <row r="341" spans="1:213" hidden="1" outlineLevel="1" x14ac:dyDescent="0.2">
      <c r="A341" s="21" t="str">
        <f t="shared" si="273"/>
        <v>tisdag</v>
      </c>
      <c r="B341" s="17">
        <f t="shared" si="276"/>
        <v>48</v>
      </c>
      <c r="C341" s="13">
        <v>45986</v>
      </c>
      <c r="D341" s="38"/>
      <c r="E341" s="38"/>
      <c r="F341" s="38"/>
      <c r="G341" s="39"/>
      <c r="H341" s="38"/>
      <c r="I341" s="38"/>
      <c r="J341" s="38"/>
      <c r="K341" s="38"/>
      <c r="L341" s="62"/>
      <c r="M341" s="38"/>
      <c r="N341" s="38"/>
      <c r="O341" s="62"/>
      <c r="P341" s="38"/>
      <c r="Q341" s="38"/>
      <c r="R341" s="38"/>
      <c r="S341" s="39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9"/>
      <c r="AE341" s="38"/>
      <c r="AF341" s="38"/>
      <c r="AG341" s="38"/>
      <c r="AH341" s="38"/>
      <c r="AI341" s="38"/>
      <c r="AJ341" s="38"/>
      <c r="AK341" s="38"/>
      <c r="AL341" s="39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9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9"/>
      <c r="BJ341" s="38"/>
      <c r="BK341" s="38"/>
      <c r="BL341" s="38"/>
      <c r="BM341" s="39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9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9"/>
      <c r="CX341" s="38"/>
      <c r="CY341" s="38"/>
      <c r="CZ341" s="38"/>
      <c r="DA341" s="39"/>
      <c r="DB341" s="38"/>
      <c r="DC341" s="38"/>
      <c r="DD341" s="38"/>
      <c r="DE341" s="38"/>
      <c r="DF341" s="38"/>
      <c r="DG341" s="38"/>
      <c r="DH341" s="38"/>
      <c r="DI341" s="38"/>
      <c r="DJ341" s="38"/>
      <c r="DK341" s="38"/>
      <c r="DL341" s="39"/>
      <c r="DM341" s="38"/>
      <c r="DN341" s="38"/>
      <c r="DO341" s="38"/>
      <c r="DP341" s="38"/>
      <c r="DQ341" s="39"/>
      <c r="DR341" s="38"/>
      <c r="DS341" s="38"/>
      <c r="DT341" s="38"/>
      <c r="DU341" s="38"/>
      <c r="DV341" s="38"/>
      <c r="DW341" s="38"/>
      <c r="DX341" s="39"/>
      <c r="DY341" s="38"/>
      <c r="DZ341" s="38"/>
      <c r="EA341" s="38"/>
      <c r="EB341" s="39"/>
      <c r="EC341" s="38"/>
      <c r="ED341" s="38"/>
      <c r="EE341" s="38"/>
      <c r="EF341" s="39"/>
      <c r="EG341" s="38"/>
      <c r="EH341" s="38"/>
      <c r="EI341" s="38"/>
      <c r="EJ341" s="38"/>
      <c r="EK341" s="38"/>
      <c r="EL341" s="38"/>
      <c r="EM341" s="38"/>
      <c r="EN341" s="38"/>
      <c r="EO341" s="39"/>
      <c r="EP341" s="38"/>
      <c r="EQ341" s="38"/>
      <c r="ER341" s="38"/>
      <c r="ES341" s="38"/>
      <c r="ET341" s="38"/>
      <c r="EU341" s="38"/>
      <c r="EV341" s="39"/>
      <c r="EW341" s="38"/>
      <c r="EX341" s="38"/>
      <c r="EY341" s="38"/>
      <c r="EZ341" s="38"/>
      <c r="FA341" s="38"/>
      <c r="FB341" s="38"/>
      <c r="FC341" s="38"/>
      <c r="FD341" s="38"/>
      <c r="FE341" s="38"/>
      <c r="FF341" s="38"/>
      <c r="FG341" s="38"/>
      <c r="FH341" s="38"/>
      <c r="FI341" s="38"/>
      <c r="FJ341" s="38"/>
      <c r="FK341" s="38"/>
      <c r="FL341" s="38"/>
      <c r="FM341" s="38"/>
      <c r="FN341" s="39"/>
      <c r="FO341" s="38"/>
      <c r="FP341" s="38"/>
      <c r="FQ341" s="38"/>
      <c r="FR341" s="38"/>
      <c r="FS341" s="38"/>
      <c r="FT341" s="38"/>
      <c r="FU341" s="38"/>
      <c r="FV341" s="38"/>
      <c r="FW341" s="38"/>
      <c r="FX341" s="38"/>
      <c r="FY341" s="38"/>
      <c r="FZ341" s="38"/>
      <c r="GA341" s="38"/>
      <c r="GB341" s="38"/>
      <c r="GC341" s="38"/>
      <c r="GD341" s="39"/>
      <c r="GE341" s="40">
        <f t="shared" ref="GE341:GE378" si="277">SUM(H341:GD341)*-1</f>
        <v>0</v>
      </c>
      <c r="GF341" s="65"/>
      <c r="GG341" s="69"/>
      <c r="GH341" s="69"/>
      <c r="GI341" s="100" t="s">
        <v>56</v>
      </c>
      <c r="GJ341" s="98">
        <f t="shared" si="274"/>
        <v>45986</v>
      </c>
      <c r="GK341" s="93">
        <f t="shared" si="253"/>
        <v>0</v>
      </c>
      <c r="GL341" s="88">
        <f t="shared" si="254"/>
        <v>0</v>
      </c>
      <c r="GM341" s="88">
        <f t="shared" si="255"/>
        <v>0</v>
      </c>
      <c r="GN341" s="88">
        <f t="shared" si="256"/>
        <v>0</v>
      </c>
      <c r="GO341" s="88">
        <f t="shared" si="257"/>
        <v>0</v>
      </c>
      <c r="GP341" s="88">
        <f t="shared" si="258"/>
        <v>0</v>
      </c>
      <c r="GQ341" s="88">
        <f t="shared" si="259"/>
        <v>0</v>
      </c>
      <c r="GR341" s="88">
        <f t="shared" si="260"/>
        <v>0</v>
      </c>
      <c r="GS341" s="88">
        <f t="shared" si="261"/>
        <v>0</v>
      </c>
      <c r="GT341" s="88">
        <f t="shared" si="262"/>
        <v>0</v>
      </c>
      <c r="GU341" s="88">
        <f t="shared" si="263"/>
        <v>0</v>
      </c>
      <c r="GV341" s="88">
        <f t="shared" si="264"/>
        <v>0</v>
      </c>
      <c r="GW341" s="88">
        <f t="shared" si="265"/>
        <v>0</v>
      </c>
      <c r="GX341" s="88">
        <f t="shared" si="266"/>
        <v>0</v>
      </c>
      <c r="GY341" s="88">
        <f t="shared" si="267"/>
        <v>0</v>
      </c>
      <c r="GZ341" s="88">
        <f t="shared" si="268"/>
        <v>0</v>
      </c>
      <c r="HA341" s="88">
        <f t="shared" si="269"/>
        <v>0</v>
      </c>
      <c r="HB341" s="88">
        <f t="shared" si="270"/>
        <v>0</v>
      </c>
      <c r="HC341" s="88">
        <f t="shared" si="271"/>
        <v>0</v>
      </c>
      <c r="HD341" s="88">
        <f t="shared" si="272"/>
        <v>0</v>
      </c>
      <c r="HE341" s="88">
        <f t="shared" si="275"/>
        <v>0</v>
      </c>
    </row>
    <row r="342" spans="1:213" hidden="1" outlineLevel="1" x14ac:dyDescent="0.2">
      <c r="A342" s="21" t="str">
        <f t="shared" si="273"/>
        <v>onsdag</v>
      </c>
      <c r="B342" s="17">
        <f t="shared" si="276"/>
        <v>48</v>
      </c>
      <c r="C342" s="13">
        <v>45987</v>
      </c>
      <c r="D342" s="38"/>
      <c r="E342" s="38"/>
      <c r="F342" s="38"/>
      <c r="G342" s="39"/>
      <c r="H342" s="38"/>
      <c r="I342" s="38"/>
      <c r="J342" s="38"/>
      <c r="K342" s="38"/>
      <c r="L342" s="62"/>
      <c r="M342" s="38"/>
      <c r="N342" s="38"/>
      <c r="O342" s="62"/>
      <c r="P342" s="38"/>
      <c r="Q342" s="38"/>
      <c r="R342" s="38"/>
      <c r="S342" s="39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9"/>
      <c r="AE342" s="38"/>
      <c r="AF342" s="38"/>
      <c r="AG342" s="38"/>
      <c r="AH342" s="38"/>
      <c r="AI342" s="38"/>
      <c r="AJ342" s="38"/>
      <c r="AK342" s="38"/>
      <c r="AL342" s="39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9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9"/>
      <c r="BJ342" s="38"/>
      <c r="BK342" s="38"/>
      <c r="BL342" s="38"/>
      <c r="BM342" s="39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9"/>
      <c r="CM342" s="38"/>
      <c r="CN342" s="38"/>
      <c r="CO342" s="38"/>
      <c r="CP342" s="38"/>
      <c r="CQ342" s="38"/>
      <c r="CR342" s="38"/>
      <c r="CS342" s="38"/>
      <c r="CT342" s="38"/>
      <c r="CU342" s="38"/>
      <c r="CV342" s="38"/>
      <c r="CW342" s="39"/>
      <c r="CX342" s="38"/>
      <c r="CY342" s="38"/>
      <c r="CZ342" s="38"/>
      <c r="DA342" s="39"/>
      <c r="DB342" s="38"/>
      <c r="DC342" s="38"/>
      <c r="DD342" s="38"/>
      <c r="DE342" s="38"/>
      <c r="DF342" s="38"/>
      <c r="DG342" s="38"/>
      <c r="DH342" s="38"/>
      <c r="DI342" s="38"/>
      <c r="DJ342" s="38"/>
      <c r="DK342" s="38"/>
      <c r="DL342" s="39"/>
      <c r="DM342" s="38"/>
      <c r="DN342" s="38"/>
      <c r="DO342" s="38"/>
      <c r="DP342" s="38"/>
      <c r="DQ342" s="39"/>
      <c r="DR342" s="38"/>
      <c r="DS342" s="38"/>
      <c r="DT342" s="38"/>
      <c r="DU342" s="38"/>
      <c r="DV342" s="38"/>
      <c r="DW342" s="38"/>
      <c r="DX342" s="39"/>
      <c r="DY342" s="38"/>
      <c r="DZ342" s="38"/>
      <c r="EA342" s="38"/>
      <c r="EB342" s="39"/>
      <c r="EC342" s="38"/>
      <c r="ED342" s="38"/>
      <c r="EE342" s="38"/>
      <c r="EF342" s="39"/>
      <c r="EG342" s="38"/>
      <c r="EH342" s="38"/>
      <c r="EI342" s="38"/>
      <c r="EJ342" s="38"/>
      <c r="EK342" s="38"/>
      <c r="EL342" s="38"/>
      <c r="EM342" s="38"/>
      <c r="EN342" s="38"/>
      <c r="EO342" s="39"/>
      <c r="EP342" s="38"/>
      <c r="EQ342" s="38"/>
      <c r="ER342" s="38"/>
      <c r="ES342" s="38"/>
      <c r="ET342" s="38"/>
      <c r="EU342" s="38"/>
      <c r="EV342" s="39"/>
      <c r="EW342" s="38"/>
      <c r="EX342" s="38"/>
      <c r="EY342" s="38"/>
      <c r="EZ342" s="38"/>
      <c r="FA342" s="38"/>
      <c r="FB342" s="38"/>
      <c r="FC342" s="38"/>
      <c r="FD342" s="38"/>
      <c r="FE342" s="38"/>
      <c r="FF342" s="38"/>
      <c r="FG342" s="38"/>
      <c r="FH342" s="38"/>
      <c r="FI342" s="38"/>
      <c r="FJ342" s="38"/>
      <c r="FK342" s="38"/>
      <c r="FL342" s="38"/>
      <c r="FM342" s="38"/>
      <c r="FN342" s="39"/>
      <c r="FO342" s="38"/>
      <c r="FP342" s="38"/>
      <c r="FQ342" s="38"/>
      <c r="FR342" s="38"/>
      <c r="FS342" s="38"/>
      <c r="FT342" s="38"/>
      <c r="FU342" s="38"/>
      <c r="FV342" s="38"/>
      <c r="FW342" s="38"/>
      <c r="FX342" s="38"/>
      <c r="FY342" s="38"/>
      <c r="FZ342" s="38"/>
      <c r="GA342" s="38"/>
      <c r="GB342" s="38"/>
      <c r="GC342" s="38"/>
      <c r="GD342" s="39"/>
      <c r="GE342" s="40">
        <f t="shared" si="277"/>
        <v>0</v>
      </c>
      <c r="GF342" s="65"/>
      <c r="GG342" s="69"/>
      <c r="GH342" s="69"/>
      <c r="GI342" s="100" t="s">
        <v>56</v>
      </c>
      <c r="GJ342" s="98">
        <f t="shared" si="274"/>
        <v>45987</v>
      </c>
      <c r="GK342" s="93">
        <f t="shared" si="253"/>
        <v>0</v>
      </c>
      <c r="GL342" s="88">
        <f t="shared" si="254"/>
        <v>0</v>
      </c>
      <c r="GM342" s="88">
        <f t="shared" si="255"/>
        <v>0</v>
      </c>
      <c r="GN342" s="88">
        <f t="shared" si="256"/>
        <v>0</v>
      </c>
      <c r="GO342" s="88">
        <f t="shared" si="257"/>
        <v>0</v>
      </c>
      <c r="GP342" s="88">
        <f t="shared" si="258"/>
        <v>0</v>
      </c>
      <c r="GQ342" s="88">
        <f t="shared" si="259"/>
        <v>0</v>
      </c>
      <c r="GR342" s="88">
        <f t="shared" si="260"/>
        <v>0</v>
      </c>
      <c r="GS342" s="88">
        <f t="shared" si="261"/>
        <v>0</v>
      </c>
      <c r="GT342" s="88">
        <f t="shared" si="262"/>
        <v>0</v>
      </c>
      <c r="GU342" s="88">
        <f t="shared" si="263"/>
        <v>0</v>
      </c>
      <c r="GV342" s="88">
        <f t="shared" si="264"/>
        <v>0</v>
      </c>
      <c r="GW342" s="88">
        <f t="shared" si="265"/>
        <v>0</v>
      </c>
      <c r="GX342" s="88">
        <f t="shared" si="266"/>
        <v>0</v>
      </c>
      <c r="GY342" s="88">
        <f t="shared" si="267"/>
        <v>0</v>
      </c>
      <c r="GZ342" s="88">
        <f t="shared" si="268"/>
        <v>0</v>
      </c>
      <c r="HA342" s="88">
        <f t="shared" si="269"/>
        <v>0</v>
      </c>
      <c r="HB342" s="88">
        <f t="shared" si="270"/>
        <v>0</v>
      </c>
      <c r="HC342" s="88">
        <f t="shared" si="271"/>
        <v>0</v>
      </c>
      <c r="HD342" s="88">
        <f t="shared" si="272"/>
        <v>0</v>
      </c>
      <c r="HE342" s="88">
        <f t="shared" si="275"/>
        <v>0</v>
      </c>
    </row>
    <row r="343" spans="1:213" hidden="1" outlineLevel="1" x14ac:dyDescent="0.2">
      <c r="A343" s="21" t="str">
        <f t="shared" si="273"/>
        <v>torsdag</v>
      </c>
      <c r="B343" s="17">
        <f t="shared" si="276"/>
        <v>48</v>
      </c>
      <c r="C343" s="13">
        <v>45988</v>
      </c>
      <c r="D343" s="38"/>
      <c r="E343" s="38"/>
      <c r="F343" s="38"/>
      <c r="G343" s="39"/>
      <c r="H343" s="38"/>
      <c r="I343" s="38"/>
      <c r="J343" s="38"/>
      <c r="K343" s="38"/>
      <c r="L343" s="62"/>
      <c r="M343" s="38"/>
      <c r="N343" s="38"/>
      <c r="O343" s="62"/>
      <c r="P343" s="38"/>
      <c r="Q343" s="38"/>
      <c r="R343" s="38"/>
      <c r="S343" s="39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9"/>
      <c r="AE343" s="38"/>
      <c r="AF343" s="38"/>
      <c r="AG343" s="38"/>
      <c r="AH343" s="38"/>
      <c r="AI343" s="38"/>
      <c r="AJ343" s="38"/>
      <c r="AK343" s="38"/>
      <c r="AL343" s="39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9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9"/>
      <c r="BJ343" s="38"/>
      <c r="BK343" s="38"/>
      <c r="BL343" s="38"/>
      <c r="BM343" s="39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9"/>
      <c r="CM343" s="38"/>
      <c r="CN343" s="38"/>
      <c r="CO343" s="38"/>
      <c r="CP343" s="38"/>
      <c r="CQ343" s="38"/>
      <c r="CR343" s="38"/>
      <c r="CS343" s="38"/>
      <c r="CT343" s="38"/>
      <c r="CU343" s="38"/>
      <c r="CV343" s="38"/>
      <c r="CW343" s="39"/>
      <c r="CX343" s="38"/>
      <c r="CY343" s="38"/>
      <c r="CZ343" s="38"/>
      <c r="DA343" s="39"/>
      <c r="DB343" s="38"/>
      <c r="DC343" s="38"/>
      <c r="DD343" s="38"/>
      <c r="DE343" s="38"/>
      <c r="DF343" s="38"/>
      <c r="DG343" s="38"/>
      <c r="DH343" s="38"/>
      <c r="DI343" s="38"/>
      <c r="DJ343" s="38"/>
      <c r="DK343" s="38"/>
      <c r="DL343" s="39"/>
      <c r="DM343" s="38"/>
      <c r="DN343" s="38"/>
      <c r="DO343" s="38"/>
      <c r="DP343" s="38"/>
      <c r="DQ343" s="39"/>
      <c r="DR343" s="38"/>
      <c r="DS343" s="38"/>
      <c r="DT343" s="38"/>
      <c r="DU343" s="38"/>
      <c r="DV343" s="38"/>
      <c r="DW343" s="38"/>
      <c r="DX343" s="39"/>
      <c r="DY343" s="38"/>
      <c r="DZ343" s="38"/>
      <c r="EA343" s="38"/>
      <c r="EB343" s="39"/>
      <c r="EC343" s="38"/>
      <c r="ED343" s="38"/>
      <c r="EE343" s="38"/>
      <c r="EF343" s="39"/>
      <c r="EG343" s="38"/>
      <c r="EH343" s="38"/>
      <c r="EI343" s="38"/>
      <c r="EJ343" s="38"/>
      <c r="EK343" s="38"/>
      <c r="EL343" s="38"/>
      <c r="EM343" s="38"/>
      <c r="EN343" s="38"/>
      <c r="EO343" s="39"/>
      <c r="EP343" s="38"/>
      <c r="EQ343" s="38"/>
      <c r="ER343" s="38"/>
      <c r="ES343" s="38"/>
      <c r="ET343" s="38"/>
      <c r="EU343" s="38"/>
      <c r="EV343" s="39"/>
      <c r="EW343" s="38"/>
      <c r="EX343" s="38"/>
      <c r="EY343" s="38"/>
      <c r="EZ343" s="38"/>
      <c r="FA343" s="38"/>
      <c r="FB343" s="38"/>
      <c r="FC343" s="38"/>
      <c r="FD343" s="38"/>
      <c r="FE343" s="38"/>
      <c r="FF343" s="38"/>
      <c r="FG343" s="38"/>
      <c r="FH343" s="38"/>
      <c r="FI343" s="38"/>
      <c r="FJ343" s="38"/>
      <c r="FK343" s="38"/>
      <c r="FL343" s="38"/>
      <c r="FM343" s="38"/>
      <c r="FN343" s="39"/>
      <c r="FO343" s="38"/>
      <c r="FP343" s="38"/>
      <c r="FQ343" s="38"/>
      <c r="FR343" s="38"/>
      <c r="FS343" s="38"/>
      <c r="FT343" s="38"/>
      <c r="FU343" s="38"/>
      <c r="FV343" s="38"/>
      <c r="FW343" s="38"/>
      <c r="FX343" s="38"/>
      <c r="FY343" s="38"/>
      <c r="FZ343" s="38"/>
      <c r="GA343" s="38"/>
      <c r="GB343" s="38"/>
      <c r="GC343" s="38"/>
      <c r="GD343" s="39"/>
      <c r="GE343" s="40">
        <f t="shared" si="277"/>
        <v>0</v>
      </c>
      <c r="GF343" s="65"/>
      <c r="GG343" s="69"/>
      <c r="GH343" s="69"/>
      <c r="GI343" s="100" t="s">
        <v>56</v>
      </c>
      <c r="GJ343" s="98">
        <f t="shared" si="274"/>
        <v>45988</v>
      </c>
      <c r="GK343" s="93">
        <f t="shared" si="253"/>
        <v>0</v>
      </c>
      <c r="GL343" s="88">
        <f t="shared" si="254"/>
        <v>0</v>
      </c>
      <c r="GM343" s="88">
        <f t="shared" si="255"/>
        <v>0</v>
      </c>
      <c r="GN343" s="88">
        <f t="shared" si="256"/>
        <v>0</v>
      </c>
      <c r="GO343" s="88">
        <f t="shared" si="257"/>
        <v>0</v>
      </c>
      <c r="GP343" s="88">
        <f t="shared" si="258"/>
        <v>0</v>
      </c>
      <c r="GQ343" s="88">
        <f t="shared" si="259"/>
        <v>0</v>
      </c>
      <c r="GR343" s="88">
        <f t="shared" si="260"/>
        <v>0</v>
      </c>
      <c r="GS343" s="88">
        <f t="shared" si="261"/>
        <v>0</v>
      </c>
      <c r="GT343" s="88">
        <f t="shared" si="262"/>
        <v>0</v>
      </c>
      <c r="GU343" s="88">
        <f t="shared" si="263"/>
        <v>0</v>
      </c>
      <c r="GV343" s="88">
        <f t="shared" si="264"/>
        <v>0</v>
      </c>
      <c r="GW343" s="88">
        <f t="shared" si="265"/>
        <v>0</v>
      </c>
      <c r="GX343" s="88">
        <f t="shared" si="266"/>
        <v>0</v>
      </c>
      <c r="GY343" s="88">
        <f t="shared" si="267"/>
        <v>0</v>
      </c>
      <c r="GZ343" s="88">
        <f t="shared" si="268"/>
        <v>0</v>
      </c>
      <c r="HA343" s="88">
        <f t="shared" si="269"/>
        <v>0</v>
      </c>
      <c r="HB343" s="88">
        <f t="shared" si="270"/>
        <v>0</v>
      </c>
      <c r="HC343" s="88">
        <f t="shared" si="271"/>
        <v>0</v>
      </c>
      <c r="HD343" s="88">
        <f t="shared" si="272"/>
        <v>0</v>
      </c>
      <c r="HE343" s="88">
        <f t="shared" si="275"/>
        <v>0</v>
      </c>
    </row>
    <row r="344" spans="1:213" hidden="1" outlineLevel="1" x14ac:dyDescent="0.2">
      <c r="A344" s="21" t="str">
        <f t="shared" si="273"/>
        <v>fredag</v>
      </c>
      <c r="B344" s="17">
        <f t="shared" si="276"/>
        <v>48</v>
      </c>
      <c r="C344" s="13">
        <v>45989</v>
      </c>
      <c r="D344" s="38"/>
      <c r="E344" s="38"/>
      <c r="F344" s="38"/>
      <c r="G344" s="39"/>
      <c r="H344" s="38"/>
      <c r="I344" s="38"/>
      <c r="J344" s="38"/>
      <c r="K344" s="38"/>
      <c r="L344" s="62"/>
      <c r="M344" s="38"/>
      <c r="N344" s="38"/>
      <c r="O344" s="62"/>
      <c r="P344" s="38"/>
      <c r="Q344" s="38"/>
      <c r="R344" s="38"/>
      <c r="S344" s="39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9"/>
      <c r="AE344" s="38"/>
      <c r="AF344" s="38"/>
      <c r="AG344" s="38"/>
      <c r="AH344" s="38"/>
      <c r="AI344" s="38"/>
      <c r="AJ344" s="38"/>
      <c r="AK344" s="38"/>
      <c r="AL344" s="39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9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9"/>
      <c r="BJ344" s="38"/>
      <c r="BK344" s="38"/>
      <c r="BL344" s="38"/>
      <c r="BM344" s="39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9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9"/>
      <c r="CX344" s="38"/>
      <c r="CY344" s="38"/>
      <c r="CZ344" s="38"/>
      <c r="DA344" s="39"/>
      <c r="DB344" s="38"/>
      <c r="DC344" s="38"/>
      <c r="DD344" s="38"/>
      <c r="DE344" s="38"/>
      <c r="DF344" s="38"/>
      <c r="DG344" s="38"/>
      <c r="DH344" s="38"/>
      <c r="DI344" s="38"/>
      <c r="DJ344" s="38"/>
      <c r="DK344" s="38"/>
      <c r="DL344" s="39"/>
      <c r="DM344" s="38"/>
      <c r="DN344" s="38"/>
      <c r="DO344" s="38"/>
      <c r="DP344" s="38"/>
      <c r="DQ344" s="39"/>
      <c r="DR344" s="38"/>
      <c r="DS344" s="38"/>
      <c r="DT344" s="38"/>
      <c r="DU344" s="38"/>
      <c r="DV344" s="38"/>
      <c r="DW344" s="38"/>
      <c r="DX344" s="39"/>
      <c r="DY344" s="38"/>
      <c r="DZ344" s="38"/>
      <c r="EA344" s="38"/>
      <c r="EB344" s="39"/>
      <c r="EC344" s="38"/>
      <c r="ED344" s="38"/>
      <c r="EE344" s="38"/>
      <c r="EF344" s="39"/>
      <c r="EG344" s="38"/>
      <c r="EH344" s="38"/>
      <c r="EI344" s="38"/>
      <c r="EJ344" s="38"/>
      <c r="EK344" s="38"/>
      <c r="EL344" s="38"/>
      <c r="EM344" s="38"/>
      <c r="EN344" s="38"/>
      <c r="EO344" s="39"/>
      <c r="EP344" s="38"/>
      <c r="EQ344" s="38"/>
      <c r="ER344" s="38"/>
      <c r="ES344" s="38"/>
      <c r="ET344" s="38"/>
      <c r="EU344" s="38"/>
      <c r="EV344" s="39"/>
      <c r="EW344" s="38"/>
      <c r="EX344" s="38"/>
      <c r="EY344" s="38"/>
      <c r="EZ344" s="38"/>
      <c r="FA344" s="38"/>
      <c r="FB344" s="38"/>
      <c r="FC344" s="38"/>
      <c r="FD344" s="38"/>
      <c r="FE344" s="38"/>
      <c r="FF344" s="38"/>
      <c r="FG344" s="38"/>
      <c r="FH344" s="38"/>
      <c r="FI344" s="38"/>
      <c r="FJ344" s="38"/>
      <c r="FK344" s="38"/>
      <c r="FL344" s="38"/>
      <c r="FM344" s="38"/>
      <c r="FN344" s="39"/>
      <c r="FO344" s="38"/>
      <c r="FP344" s="38"/>
      <c r="FQ344" s="38"/>
      <c r="FR344" s="38"/>
      <c r="FS344" s="38"/>
      <c r="FT344" s="38"/>
      <c r="FU344" s="38"/>
      <c r="FV344" s="38"/>
      <c r="FW344" s="38"/>
      <c r="FX344" s="38"/>
      <c r="FY344" s="38"/>
      <c r="FZ344" s="38"/>
      <c r="GA344" s="38"/>
      <c r="GB344" s="38"/>
      <c r="GC344" s="38"/>
      <c r="GD344" s="39"/>
      <c r="GE344" s="40">
        <f t="shared" si="277"/>
        <v>0</v>
      </c>
      <c r="GF344" s="67" t="s">
        <v>180</v>
      </c>
      <c r="GG344" s="70" t="s">
        <v>213</v>
      </c>
      <c r="GH344" s="70"/>
      <c r="GI344" s="100" t="s">
        <v>56</v>
      </c>
      <c r="GJ344" s="98">
        <f t="shared" si="274"/>
        <v>45989</v>
      </c>
      <c r="GK344" s="93">
        <f t="shared" si="253"/>
        <v>0</v>
      </c>
      <c r="GL344" s="88">
        <f t="shared" si="254"/>
        <v>0</v>
      </c>
      <c r="GM344" s="88">
        <f t="shared" si="255"/>
        <v>0</v>
      </c>
      <c r="GN344" s="88">
        <f t="shared" si="256"/>
        <v>0</v>
      </c>
      <c r="GO344" s="88">
        <f t="shared" si="257"/>
        <v>0</v>
      </c>
      <c r="GP344" s="88">
        <f t="shared" si="258"/>
        <v>0</v>
      </c>
      <c r="GQ344" s="88">
        <f t="shared" si="259"/>
        <v>0</v>
      </c>
      <c r="GR344" s="88">
        <f t="shared" si="260"/>
        <v>0</v>
      </c>
      <c r="GS344" s="88">
        <f t="shared" si="261"/>
        <v>0</v>
      </c>
      <c r="GT344" s="88">
        <f t="shared" si="262"/>
        <v>0</v>
      </c>
      <c r="GU344" s="88">
        <f t="shared" si="263"/>
        <v>0</v>
      </c>
      <c r="GV344" s="88">
        <f t="shared" si="264"/>
        <v>0</v>
      </c>
      <c r="GW344" s="88">
        <f t="shared" si="265"/>
        <v>0</v>
      </c>
      <c r="GX344" s="88">
        <f t="shared" si="266"/>
        <v>0</v>
      </c>
      <c r="GY344" s="88">
        <f t="shared" si="267"/>
        <v>0</v>
      </c>
      <c r="GZ344" s="88">
        <f t="shared" si="268"/>
        <v>0</v>
      </c>
      <c r="HA344" s="88">
        <f t="shared" si="269"/>
        <v>0</v>
      </c>
      <c r="HB344" s="88">
        <f t="shared" si="270"/>
        <v>0</v>
      </c>
      <c r="HC344" s="88">
        <f t="shared" si="271"/>
        <v>0</v>
      </c>
      <c r="HD344" s="88">
        <f t="shared" si="272"/>
        <v>0</v>
      </c>
      <c r="HE344" s="88">
        <f t="shared" si="275"/>
        <v>0</v>
      </c>
    </row>
    <row r="345" spans="1:213" hidden="1" outlineLevel="1" x14ac:dyDescent="0.2">
      <c r="A345" s="21" t="str">
        <f t="shared" si="273"/>
        <v>lördag</v>
      </c>
      <c r="B345" s="17">
        <f t="shared" si="276"/>
        <v>48</v>
      </c>
      <c r="C345" s="13">
        <v>45990</v>
      </c>
      <c r="D345" s="38"/>
      <c r="E345" s="38"/>
      <c r="F345" s="38"/>
      <c r="G345" s="39"/>
      <c r="H345" s="38"/>
      <c r="I345" s="38"/>
      <c r="J345" s="38"/>
      <c r="K345" s="38"/>
      <c r="L345" s="62"/>
      <c r="M345" s="38"/>
      <c r="N345" s="38"/>
      <c r="O345" s="62"/>
      <c r="P345" s="38"/>
      <c r="Q345" s="38"/>
      <c r="R345" s="38"/>
      <c r="S345" s="39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9"/>
      <c r="AE345" s="38"/>
      <c r="AF345" s="38"/>
      <c r="AG345" s="38"/>
      <c r="AH345" s="38"/>
      <c r="AI345" s="38"/>
      <c r="AJ345" s="38"/>
      <c r="AK345" s="38"/>
      <c r="AL345" s="39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9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9"/>
      <c r="BJ345" s="38"/>
      <c r="BK345" s="38"/>
      <c r="BL345" s="38"/>
      <c r="BM345" s="39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9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9"/>
      <c r="CX345" s="38"/>
      <c r="CY345" s="38"/>
      <c r="CZ345" s="38"/>
      <c r="DA345" s="39"/>
      <c r="DB345" s="38"/>
      <c r="DC345" s="38"/>
      <c r="DD345" s="38"/>
      <c r="DE345" s="38"/>
      <c r="DF345" s="38"/>
      <c r="DG345" s="38"/>
      <c r="DH345" s="38"/>
      <c r="DI345" s="38"/>
      <c r="DJ345" s="38"/>
      <c r="DK345" s="38"/>
      <c r="DL345" s="39"/>
      <c r="DM345" s="38"/>
      <c r="DN345" s="38"/>
      <c r="DO345" s="38"/>
      <c r="DP345" s="38"/>
      <c r="DQ345" s="39"/>
      <c r="DR345" s="38"/>
      <c r="DS345" s="38"/>
      <c r="DT345" s="38"/>
      <c r="DU345" s="38"/>
      <c r="DV345" s="38"/>
      <c r="DW345" s="38"/>
      <c r="DX345" s="39"/>
      <c r="DY345" s="38"/>
      <c r="DZ345" s="38"/>
      <c r="EA345" s="38"/>
      <c r="EB345" s="39"/>
      <c r="EC345" s="38"/>
      <c r="ED345" s="38"/>
      <c r="EE345" s="38"/>
      <c r="EF345" s="39"/>
      <c r="EG345" s="38"/>
      <c r="EH345" s="38"/>
      <c r="EI345" s="38"/>
      <c r="EJ345" s="38"/>
      <c r="EK345" s="38"/>
      <c r="EL345" s="38"/>
      <c r="EM345" s="38"/>
      <c r="EN345" s="38"/>
      <c r="EO345" s="39"/>
      <c r="EP345" s="38"/>
      <c r="EQ345" s="38"/>
      <c r="ER345" s="38"/>
      <c r="ES345" s="38"/>
      <c r="ET345" s="38"/>
      <c r="EU345" s="38"/>
      <c r="EV345" s="39"/>
      <c r="EW345" s="38"/>
      <c r="EX345" s="38"/>
      <c r="EY345" s="38"/>
      <c r="EZ345" s="38"/>
      <c r="FA345" s="38"/>
      <c r="FB345" s="38"/>
      <c r="FC345" s="38"/>
      <c r="FD345" s="38"/>
      <c r="FE345" s="38"/>
      <c r="FF345" s="38"/>
      <c r="FG345" s="38"/>
      <c r="FH345" s="38"/>
      <c r="FI345" s="38"/>
      <c r="FJ345" s="38"/>
      <c r="FK345" s="38"/>
      <c r="FL345" s="38"/>
      <c r="FM345" s="38"/>
      <c r="FN345" s="39"/>
      <c r="FO345" s="38"/>
      <c r="FP345" s="38"/>
      <c r="FQ345" s="38"/>
      <c r="FR345" s="38"/>
      <c r="FS345" s="38"/>
      <c r="FT345" s="38"/>
      <c r="FU345" s="38"/>
      <c r="FV345" s="38"/>
      <c r="FW345" s="38"/>
      <c r="FX345" s="38"/>
      <c r="FY345" s="38"/>
      <c r="FZ345" s="38"/>
      <c r="GA345" s="38"/>
      <c r="GB345" s="38"/>
      <c r="GC345" s="38"/>
      <c r="GD345" s="39"/>
      <c r="GE345" s="40">
        <f t="shared" si="277"/>
        <v>0</v>
      </c>
      <c r="GF345" s="67" t="s">
        <v>178</v>
      </c>
      <c r="GG345" s="70" t="s">
        <v>178</v>
      </c>
      <c r="GH345" s="70"/>
      <c r="GI345" s="100" t="s">
        <v>56</v>
      </c>
      <c r="GJ345" s="98">
        <f t="shared" si="274"/>
        <v>45990</v>
      </c>
      <c r="GK345" s="93">
        <f t="shared" si="253"/>
        <v>0</v>
      </c>
      <c r="GL345" s="88">
        <f t="shared" si="254"/>
        <v>0</v>
      </c>
      <c r="GM345" s="88">
        <f t="shared" si="255"/>
        <v>0</v>
      </c>
      <c r="GN345" s="88">
        <f t="shared" si="256"/>
        <v>0</v>
      </c>
      <c r="GO345" s="88">
        <f t="shared" si="257"/>
        <v>0</v>
      </c>
      <c r="GP345" s="88">
        <f t="shared" si="258"/>
        <v>0</v>
      </c>
      <c r="GQ345" s="88">
        <f t="shared" si="259"/>
        <v>0</v>
      </c>
      <c r="GR345" s="88">
        <f t="shared" si="260"/>
        <v>0</v>
      </c>
      <c r="GS345" s="88">
        <f t="shared" si="261"/>
        <v>0</v>
      </c>
      <c r="GT345" s="88">
        <f t="shared" si="262"/>
        <v>0</v>
      </c>
      <c r="GU345" s="88">
        <f t="shared" si="263"/>
        <v>0</v>
      </c>
      <c r="GV345" s="88">
        <f t="shared" si="264"/>
        <v>0</v>
      </c>
      <c r="GW345" s="88">
        <f t="shared" si="265"/>
        <v>0</v>
      </c>
      <c r="GX345" s="88">
        <f t="shared" si="266"/>
        <v>0</v>
      </c>
      <c r="GY345" s="88">
        <f t="shared" si="267"/>
        <v>0</v>
      </c>
      <c r="GZ345" s="88">
        <f t="shared" si="268"/>
        <v>0</v>
      </c>
      <c r="HA345" s="88">
        <f t="shared" si="269"/>
        <v>0</v>
      </c>
      <c r="HB345" s="88">
        <f t="shared" si="270"/>
        <v>0</v>
      </c>
      <c r="HC345" s="88">
        <f t="shared" si="271"/>
        <v>0</v>
      </c>
      <c r="HD345" s="88">
        <f t="shared" si="272"/>
        <v>0</v>
      </c>
      <c r="HE345" s="88">
        <f t="shared" si="275"/>
        <v>0</v>
      </c>
    </row>
    <row r="346" spans="1:213" hidden="1" outlineLevel="1" x14ac:dyDescent="0.2">
      <c r="A346" s="21" t="str">
        <f t="shared" si="273"/>
        <v>söndag</v>
      </c>
      <c r="B346" s="17">
        <f t="shared" si="276"/>
        <v>48</v>
      </c>
      <c r="C346" s="13">
        <v>45991</v>
      </c>
      <c r="D346" s="38"/>
      <c r="E346" s="38"/>
      <c r="F346" s="38"/>
      <c r="G346" s="39"/>
      <c r="H346" s="38"/>
      <c r="I346" s="38"/>
      <c r="J346" s="38"/>
      <c r="K346" s="38"/>
      <c r="L346" s="62"/>
      <c r="M346" s="38"/>
      <c r="N346" s="38"/>
      <c r="O346" s="62"/>
      <c r="P346" s="38"/>
      <c r="Q346" s="38"/>
      <c r="R346" s="38"/>
      <c r="S346" s="39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9"/>
      <c r="AE346" s="38"/>
      <c r="AF346" s="38"/>
      <c r="AG346" s="38"/>
      <c r="AH346" s="38"/>
      <c r="AI346" s="38"/>
      <c r="AJ346" s="38"/>
      <c r="AK346" s="38"/>
      <c r="AL346" s="39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9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9"/>
      <c r="BJ346" s="38"/>
      <c r="BK346" s="38"/>
      <c r="BL346" s="38"/>
      <c r="BM346" s="39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9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9"/>
      <c r="CX346" s="38"/>
      <c r="CY346" s="38"/>
      <c r="CZ346" s="38"/>
      <c r="DA346" s="39"/>
      <c r="DB346" s="38"/>
      <c r="DC346" s="38"/>
      <c r="DD346" s="38"/>
      <c r="DE346" s="38"/>
      <c r="DF346" s="38"/>
      <c r="DG346" s="38"/>
      <c r="DH346" s="38"/>
      <c r="DI346" s="38"/>
      <c r="DJ346" s="38"/>
      <c r="DK346" s="38"/>
      <c r="DL346" s="39"/>
      <c r="DM346" s="38"/>
      <c r="DN346" s="38"/>
      <c r="DO346" s="38"/>
      <c r="DP346" s="38"/>
      <c r="DQ346" s="39"/>
      <c r="DR346" s="38"/>
      <c r="DS346" s="38"/>
      <c r="DT346" s="38"/>
      <c r="DU346" s="38"/>
      <c r="DV346" s="38"/>
      <c r="DW346" s="38"/>
      <c r="DX346" s="39"/>
      <c r="DY346" s="38"/>
      <c r="DZ346" s="38"/>
      <c r="EA346" s="38"/>
      <c r="EB346" s="39"/>
      <c r="EC346" s="38"/>
      <c r="ED346" s="38"/>
      <c r="EE346" s="38"/>
      <c r="EF346" s="39"/>
      <c r="EG346" s="38"/>
      <c r="EH346" s="38"/>
      <c r="EI346" s="38"/>
      <c r="EJ346" s="38"/>
      <c r="EK346" s="38"/>
      <c r="EL346" s="38"/>
      <c r="EM346" s="38"/>
      <c r="EN346" s="38"/>
      <c r="EO346" s="39"/>
      <c r="EP346" s="38"/>
      <c r="EQ346" s="38"/>
      <c r="ER346" s="38"/>
      <c r="ES346" s="38"/>
      <c r="ET346" s="38"/>
      <c r="EU346" s="38"/>
      <c r="EV346" s="39"/>
      <c r="EW346" s="38"/>
      <c r="EX346" s="38"/>
      <c r="EY346" s="38"/>
      <c r="EZ346" s="38"/>
      <c r="FA346" s="38"/>
      <c r="FB346" s="38"/>
      <c r="FC346" s="38"/>
      <c r="FD346" s="38"/>
      <c r="FE346" s="38"/>
      <c r="FF346" s="38"/>
      <c r="FG346" s="38"/>
      <c r="FH346" s="38"/>
      <c r="FI346" s="38"/>
      <c r="FJ346" s="38"/>
      <c r="FK346" s="38"/>
      <c r="FL346" s="38"/>
      <c r="FM346" s="38"/>
      <c r="FN346" s="39"/>
      <c r="FO346" s="38"/>
      <c r="FP346" s="38"/>
      <c r="FQ346" s="38"/>
      <c r="FR346" s="38"/>
      <c r="FS346" s="38"/>
      <c r="FT346" s="38"/>
      <c r="FU346" s="38"/>
      <c r="FV346" s="38"/>
      <c r="FW346" s="38"/>
      <c r="FX346" s="38"/>
      <c r="FY346" s="38"/>
      <c r="FZ346" s="38"/>
      <c r="GA346" s="38"/>
      <c r="GB346" s="38"/>
      <c r="GC346" s="38"/>
      <c r="GD346" s="39"/>
      <c r="GE346" s="40">
        <f t="shared" si="277"/>
        <v>0</v>
      </c>
      <c r="GF346" s="65">
        <f>SUM(GE317:GE346)</f>
        <v>0</v>
      </c>
      <c r="GG346" s="71">
        <f>SUM(D317:F346)</f>
        <v>0</v>
      </c>
      <c r="GH346" s="71"/>
      <c r="GI346" s="100" t="s">
        <v>56</v>
      </c>
      <c r="GJ346" s="98">
        <f t="shared" si="274"/>
        <v>45991</v>
      </c>
      <c r="GK346" s="93">
        <f t="shared" si="253"/>
        <v>0</v>
      </c>
      <c r="GL346" s="88">
        <f t="shared" si="254"/>
        <v>0</v>
      </c>
      <c r="GM346" s="88">
        <f t="shared" si="255"/>
        <v>0</v>
      </c>
      <c r="GN346" s="88">
        <f t="shared" si="256"/>
        <v>0</v>
      </c>
      <c r="GO346" s="88">
        <f t="shared" si="257"/>
        <v>0</v>
      </c>
      <c r="GP346" s="88">
        <f t="shared" si="258"/>
        <v>0</v>
      </c>
      <c r="GQ346" s="88">
        <f t="shared" si="259"/>
        <v>0</v>
      </c>
      <c r="GR346" s="88">
        <f t="shared" si="260"/>
        <v>0</v>
      </c>
      <c r="GS346" s="88">
        <f t="shared" si="261"/>
        <v>0</v>
      </c>
      <c r="GT346" s="88">
        <f t="shared" si="262"/>
        <v>0</v>
      </c>
      <c r="GU346" s="88">
        <f t="shared" si="263"/>
        <v>0</v>
      </c>
      <c r="GV346" s="88">
        <f t="shared" si="264"/>
        <v>0</v>
      </c>
      <c r="GW346" s="88">
        <f t="shared" si="265"/>
        <v>0</v>
      </c>
      <c r="GX346" s="88">
        <f t="shared" si="266"/>
        <v>0</v>
      </c>
      <c r="GY346" s="88">
        <f t="shared" si="267"/>
        <v>0</v>
      </c>
      <c r="GZ346" s="88">
        <f t="shared" si="268"/>
        <v>0</v>
      </c>
      <c r="HA346" s="88">
        <f t="shared" si="269"/>
        <v>0</v>
      </c>
      <c r="HB346" s="88">
        <f t="shared" si="270"/>
        <v>0</v>
      </c>
      <c r="HC346" s="88">
        <f t="shared" si="271"/>
        <v>0</v>
      </c>
      <c r="HD346" s="88">
        <f t="shared" si="272"/>
        <v>0</v>
      </c>
      <c r="HE346" s="88">
        <f t="shared" si="275"/>
        <v>0</v>
      </c>
    </row>
    <row r="347" spans="1:213" collapsed="1" x14ac:dyDescent="0.2">
      <c r="A347" s="34"/>
      <c r="B347" s="35"/>
      <c r="C347" s="61" t="s">
        <v>177</v>
      </c>
      <c r="D347" s="41"/>
      <c r="E347" s="41"/>
      <c r="F347" s="41"/>
      <c r="G347" s="42"/>
      <c r="H347" s="41"/>
      <c r="I347" s="41"/>
      <c r="J347" s="41"/>
      <c r="K347" s="41"/>
      <c r="L347" s="63"/>
      <c r="M347" s="41"/>
      <c r="N347" s="41"/>
      <c r="O347" s="63"/>
      <c r="P347" s="41"/>
      <c r="Q347" s="41"/>
      <c r="R347" s="41"/>
      <c r="S347" s="42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2"/>
      <c r="AE347" s="41"/>
      <c r="AF347" s="41"/>
      <c r="AG347" s="41"/>
      <c r="AH347" s="41"/>
      <c r="AI347" s="41"/>
      <c r="AJ347" s="41"/>
      <c r="AK347" s="41"/>
      <c r="AL347" s="42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2"/>
      <c r="AX347" s="41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2"/>
      <c r="BJ347" s="41"/>
      <c r="BK347" s="41"/>
      <c r="BL347" s="41"/>
      <c r="BM347" s="42"/>
      <c r="BN347" s="41"/>
      <c r="BO347" s="41"/>
      <c r="BP347" s="41"/>
      <c r="BQ347" s="41"/>
      <c r="BR347" s="41"/>
      <c r="BS347" s="41"/>
      <c r="BT347" s="41"/>
      <c r="BU347" s="41"/>
      <c r="BV347" s="41"/>
      <c r="BW347" s="41"/>
      <c r="BX347" s="41"/>
      <c r="BY347" s="41"/>
      <c r="BZ347" s="41"/>
      <c r="CA347" s="41"/>
      <c r="CB347" s="41"/>
      <c r="CC347" s="41"/>
      <c r="CD347" s="41"/>
      <c r="CE347" s="41"/>
      <c r="CF347" s="41"/>
      <c r="CG347" s="41"/>
      <c r="CH347" s="41"/>
      <c r="CI347" s="41"/>
      <c r="CJ347" s="41"/>
      <c r="CK347" s="41"/>
      <c r="CL347" s="42"/>
      <c r="CM347" s="41"/>
      <c r="CN347" s="41"/>
      <c r="CO347" s="41"/>
      <c r="CP347" s="41"/>
      <c r="CQ347" s="41"/>
      <c r="CR347" s="41"/>
      <c r="CS347" s="41"/>
      <c r="CT347" s="41"/>
      <c r="CU347" s="41"/>
      <c r="CV347" s="41"/>
      <c r="CW347" s="42"/>
      <c r="CX347" s="41"/>
      <c r="CY347" s="41"/>
      <c r="CZ347" s="41"/>
      <c r="DA347" s="42"/>
      <c r="DB347" s="41"/>
      <c r="DC347" s="41"/>
      <c r="DD347" s="41"/>
      <c r="DE347" s="41"/>
      <c r="DF347" s="41"/>
      <c r="DG347" s="41"/>
      <c r="DH347" s="41"/>
      <c r="DI347" s="41"/>
      <c r="DJ347" s="41"/>
      <c r="DK347" s="41"/>
      <c r="DL347" s="42"/>
      <c r="DM347" s="41"/>
      <c r="DN347" s="41"/>
      <c r="DO347" s="41"/>
      <c r="DP347" s="41"/>
      <c r="DQ347" s="42"/>
      <c r="DR347" s="41"/>
      <c r="DS347" s="41"/>
      <c r="DT347" s="41"/>
      <c r="DU347" s="41"/>
      <c r="DV347" s="41"/>
      <c r="DW347" s="41"/>
      <c r="DX347" s="42"/>
      <c r="DY347" s="41"/>
      <c r="DZ347" s="41"/>
      <c r="EA347" s="41"/>
      <c r="EB347" s="42"/>
      <c r="EC347" s="41"/>
      <c r="ED347" s="41"/>
      <c r="EE347" s="41"/>
      <c r="EF347" s="42"/>
      <c r="EG347" s="41"/>
      <c r="EH347" s="41"/>
      <c r="EI347" s="41"/>
      <c r="EJ347" s="41"/>
      <c r="EK347" s="41"/>
      <c r="EL347" s="41"/>
      <c r="EM347" s="41"/>
      <c r="EN347" s="41"/>
      <c r="EO347" s="42"/>
      <c r="EP347" s="41"/>
      <c r="EQ347" s="41"/>
      <c r="ER347" s="41"/>
      <c r="ES347" s="41"/>
      <c r="ET347" s="41"/>
      <c r="EU347" s="41"/>
      <c r="EV347" s="42"/>
      <c r="EW347" s="41"/>
      <c r="EX347" s="41"/>
      <c r="EY347" s="41"/>
      <c r="EZ347" s="41"/>
      <c r="FA347" s="41"/>
      <c r="FB347" s="41"/>
      <c r="FC347" s="41"/>
      <c r="FD347" s="41"/>
      <c r="FE347" s="41"/>
      <c r="FF347" s="41"/>
      <c r="FG347" s="41"/>
      <c r="FH347" s="41"/>
      <c r="FI347" s="41"/>
      <c r="FJ347" s="41"/>
      <c r="FK347" s="41"/>
      <c r="FL347" s="41"/>
      <c r="FM347" s="41"/>
      <c r="FN347" s="42"/>
      <c r="FO347" s="41"/>
      <c r="FP347" s="41"/>
      <c r="FQ347" s="41"/>
      <c r="FR347" s="41"/>
      <c r="FS347" s="41"/>
      <c r="FT347" s="41"/>
      <c r="FU347" s="41"/>
      <c r="FV347" s="41"/>
      <c r="FW347" s="41"/>
      <c r="FX347" s="41"/>
      <c r="FY347" s="41"/>
      <c r="FZ347" s="41"/>
      <c r="GA347" s="41"/>
      <c r="GB347" s="41"/>
      <c r="GC347" s="41"/>
      <c r="GD347" s="42"/>
      <c r="GE347" s="42"/>
      <c r="GF347" s="65"/>
      <c r="GG347" s="69"/>
      <c r="GH347" s="69"/>
      <c r="GI347" s="94"/>
      <c r="GJ347" s="94"/>
      <c r="GK347" s="94"/>
      <c r="GL347" s="90"/>
      <c r="GM347" s="90"/>
      <c r="GN347" s="90"/>
      <c r="GO347" s="90"/>
      <c r="GP347" s="90"/>
      <c r="GQ347" s="90"/>
      <c r="GR347" s="90"/>
      <c r="GS347" s="90"/>
      <c r="GT347" s="90"/>
      <c r="GU347" s="90"/>
      <c r="GV347" s="90"/>
      <c r="GW347" s="90"/>
      <c r="GX347" s="90"/>
      <c r="GY347" s="90"/>
      <c r="GZ347" s="90"/>
      <c r="HA347" s="90"/>
      <c r="HB347" s="90"/>
      <c r="HC347" s="90"/>
      <c r="HD347" s="90"/>
      <c r="HE347" s="90"/>
    </row>
    <row r="348" spans="1:213" hidden="1" outlineLevel="1" x14ac:dyDescent="0.2">
      <c r="A348" s="21" t="str">
        <f t="shared" si="273"/>
        <v>måndag</v>
      </c>
      <c r="B348" s="17">
        <f t="shared" si="276"/>
        <v>49</v>
      </c>
      <c r="C348" s="13">
        <v>45992</v>
      </c>
      <c r="D348" s="38"/>
      <c r="E348" s="38"/>
      <c r="F348" s="38"/>
      <c r="G348" s="39"/>
      <c r="H348" s="38"/>
      <c r="I348" s="38"/>
      <c r="J348" s="38"/>
      <c r="K348" s="38"/>
      <c r="L348" s="62"/>
      <c r="M348" s="38"/>
      <c r="N348" s="38"/>
      <c r="O348" s="62"/>
      <c r="P348" s="38"/>
      <c r="Q348" s="38"/>
      <c r="R348" s="38"/>
      <c r="S348" s="39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9"/>
      <c r="AE348" s="38"/>
      <c r="AF348" s="38"/>
      <c r="AG348" s="38"/>
      <c r="AH348" s="38"/>
      <c r="AI348" s="38"/>
      <c r="AJ348" s="38"/>
      <c r="AK348" s="38"/>
      <c r="AL348" s="39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9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9"/>
      <c r="BJ348" s="38"/>
      <c r="BK348" s="38"/>
      <c r="BL348" s="38"/>
      <c r="BM348" s="39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9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9"/>
      <c r="CX348" s="38"/>
      <c r="CY348" s="38"/>
      <c r="CZ348" s="38"/>
      <c r="DA348" s="39"/>
      <c r="DB348" s="38"/>
      <c r="DC348" s="38"/>
      <c r="DD348" s="38"/>
      <c r="DE348" s="38"/>
      <c r="DF348" s="38"/>
      <c r="DG348" s="38"/>
      <c r="DH348" s="38"/>
      <c r="DI348" s="38"/>
      <c r="DJ348" s="38"/>
      <c r="DK348" s="38"/>
      <c r="DL348" s="39"/>
      <c r="DM348" s="38"/>
      <c r="DN348" s="38"/>
      <c r="DO348" s="38"/>
      <c r="DP348" s="38"/>
      <c r="DQ348" s="39"/>
      <c r="DR348" s="38"/>
      <c r="DS348" s="38"/>
      <c r="DT348" s="38"/>
      <c r="DU348" s="38"/>
      <c r="DV348" s="38"/>
      <c r="DW348" s="38"/>
      <c r="DX348" s="39"/>
      <c r="DY348" s="38"/>
      <c r="DZ348" s="38"/>
      <c r="EA348" s="38"/>
      <c r="EB348" s="39"/>
      <c r="EC348" s="38"/>
      <c r="ED348" s="38"/>
      <c r="EE348" s="38"/>
      <c r="EF348" s="39"/>
      <c r="EG348" s="38"/>
      <c r="EH348" s="38"/>
      <c r="EI348" s="38"/>
      <c r="EJ348" s="38"/>
      <c r="EK348" s="38"/>
      <c r="EL348" s="38"/>
      <c r="EM348" s="38"/>
      <c r="EN348" s="38"/>
      <c r="EO348" s="39"/>
      <c r="EP348" s="38"/>
      <c r="EQ348" s="38"/>
      <c r="ER348" s="38"/>
      <c r="ES348" s="38"/>
      <c r="ET348" s="38"/>
      <c r="EU348" s="38"/>
      <c r="EV348" s="39"/>
      <c r="EW348" s="38"/>
      <c r="EX348" s="38"/>
      <c r="EY348" s="38"/>
      <c r="EZ348" s="38"/>
      <c r="FA348" s="38"/>
      <c r="FB348" s="38"/>
      <c r="FC348" s="38"/>
      <c r="FD348" s="38"/>
      <c r="FE348" s="38"/>
      <c r="FF348" s="38"/>
      <c r="FG348" s="38"/>
      <c r="FH348" s="38"/>
      <c r="FI348" s="38"/>
      <c r="FJ348" s="38"/>
      <c r="FK348" s="38"/>
      <c r="FL348" s="38"/>
      <c r="FM348" s="38"/>
      <c r="FN348" s="39"/>
      <c r="FO348" s="38"/>
      <c r="FP348" s="38"/>
      <c r="FQ348" s="38"/>
      <c r="FR348" s="38"/>
      <c r="FS348" s="38"/>
      <c r="FT348" s="38"/>
      <c r="FU348" s="38"/>
      <c r="FV348" s="38"/>
      <c r="FW348" s="38"/>
      <c r="FX348" s="38"/>
      <c r="FY348" s="38"/>
      <c r="FZ348" s="38"/>
      <c r="GA348" s="38"/>
      <c r="GB348" s="38"/>
      <c r="GC348" s="38"/>
      <c r="GD348" s="39"/>
      <c r="GE348" s="40">
        <f t="shared" si="277"/>
        <v>0</v>
      </c>
      <c r="GF348" s="65"/>
      <c r="GG348" s="69"/>
      <c r="GH348" s="69"/>
      <c r="GI348" s="100" t="s">
        <v>57</v>
      </c>
      <c r="GJ348" s="98">
        <f t="shared" si="274"/>
        <v>45992</v>
      </c>
      <c r="GK348" s="93">
        <f t="shared" ref="GK348:GK378" si="278">SUM(D348:F348)</f>
        <v>0</v>
      </c>
      <c r="GL348" s="88">
        <f t="shared" ref="GL348:GL378" si="279">SUM(H348:K348)*-1</f>
        <v>0</v>
      </c>
      <c r="GM348" s="88">
        <f t="shared" ref="GM348:GM378" si="280">SUM(M348:N348)*-1</f>
        <v>0</v>
      </c>
      <c r="GN348" s="88">
        <f t="shared" ref="GN348:GN378" si="281">SUM(P348:R348)*-1</f>
        <v>0</v>
      </c>
      <c r="GO348" s="88">
        <f t="shared" ref="GO348:GO378" si="282">SUM(T348:AC348)*-1</f>
        <v>0</v>
      </c>
      <c r="GP348" s="88">
        <f t="shared" ref="GP348:GP378" si="283">SUM(AE348:AK348)*-1</f>
        <v>0</v>
      </c>
      <c r="GQ348" s="88">
        <f t="shared" ref="GQ348:GQ378" si="284">SUM(AM348:AV348)*-1</f>
        <v>0</v>
      </c>
      <c r="GR348" s="88">
        <f t="shared" ref="GR348:GR378" si="285">SUM(AX348:BH348)*-1</f>
        <v>0</v>
      </c>
      <c r="GS348" s="88">
        <f t="shared" ref="GS348:GS378" si="286">SUM(BJ348:BL348)*-1</f>
        <v>0</v>
      </c>
      <c r="GT348" s="88">
        <f t="shared" ref="GT348:GT378" si="287">SUM(BN348:CK348)*-1</f>
        <v>0</v>
      </c>
      <c r="GU348" s="88">
        <f t="shared" ref="GU348:GU378" si="288">SUM(CM348:CV348)*-1</f>
        <v>0</v>
      </c>
      <c r="GV348" s="88">
        <f t="shared" ref="GV348:GV378" si="289">SUM(CX348:CZ348)*-1</f>
        <v>0</v>
      </c>
      <c r="GW348" s="88">
        <f t="shared" ref="GW348:GW378" si="290">SUM(DB348:DK348)*-1</f>
        <v>0</v>
      </c>
      <c r="GX348" s="88">
        <f t="shared" ref="GX348:GX378" si="291">SUM(DM348:DP348)*-1</f>
        <v>0</v>
      </c>
      <c r="GY348" s="88">
        <f t="shared" ref="GY348:GY378" si="292">SUM(DR348:DW348)*-1</f>
        <v>0</v>
      </c>
      <c r="GZ348" s="88">
        <f t="shared" ref="GZ348:GZ378" si="293">SUM(DY348:EA348)*-1</f>
        <v>0</v>
      </c>
      <c r="HA348" s="88">
        <f t="shared" ref="HA348:HA378" si="294">SUM(EC348:EE348)*-1</f>
        <v>0</v>
      </c>
      <c r="HB348" s="88">
        <f t="shared" ref="HB348:HB378" si="295">SUM(EG348:EN348)*-1</f>
        <v>0</v>
      </c>
      <c r="HC348" s="88">
        <f t="shared" ref="HC348:HC378" si="296">SUM(EP348:EU348)*-1</f>
        <v>0</v>
      </c>
      <c r="HD348" s="88">
        <f t="shared" ref="HD348:HD378" si="297">SUM(EW348:FM348)*-1</f>
        <v>0</v>
      </c>
      <c r="HE348" s="88">
        <f t="shared" si="275"/>
        <v>0</v>
      </c>
    </row>
    <row r="349" spans="1:213" hidden="1" outlineLevel="1" x14ac:dyDescent="0.2">
      <c r="A349" s="21" t="str">
        <f t="shared" si="273"/>
        <v>tisdag</v>
      </c>
      <c r="B349" s="17">
        <f t="shared" si="276"/>
        <v>49</v>
      </c>
      <c r="C349" s="13">
        <v>45993</v>
      </c>
      <c r="D349" s="38"/>
      <c r="E349" s="38"/>
      <c r="F349" s="38"/>
      <c r="G349" s="39"/>
      <c r="H349" s="38"/>
      <c r="I349" s="38"/>
      <c r="J349" s="38"/>
      <c r="K349" s="38"/>
      <c r="L349" s="62"/>
      <c r="M349" s="38"/>
      <c r="N349" s="38"/>
      <c r="O349" s="62"/>
      <c r="P349" s="38"/>
      <c r="Q349" s="38"/>
      <c r="R349" s="38"/>
      <c r="S349" s="39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9"/>
      <c r="AE349" s="38"/>
      <c r="AF349" s="38"/>
      <c r="AG349" s="38"/>
      <c r="AH349" s="38"/>
      <c r="AI349" s="38"/>
      <c r="AJ349" s="38"/>
      <c r="AK349" s="38"/>
      <c r="AL349" s="39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9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9"/>
      <c r="BJ349" s="38"/>
      <c r="BK349" s="38"/>
      <c r="BL349" s="38"/>
      <c r="BM349" s="39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9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9"/>
      <c r="CX349" s="38"/>
      <c r="CY349" s="38"/>
      <c r="CZ349" s="38"/>
      <c r="DA349" s="39"/>
      <c r="DB349" s="38"/>
      <c r="DC349" s="38"/>
      <c r="DD349" s="38"/>
      <c r="DE349" s="38"/>
      <c r="DF349" s="38"/>
      <c r="DG349" s="38"/>
      <c r="DH349" s="38"/>
      <c r="DI349" s="38"/>
      <c r="DJ349" s="38"/>
      <c r="DK349" s="38"/>
      <c r="DL349" s="39"/>
      <c r="DM349" s="38"/>
      <c r="DN349" s="38"/>
      <c r="DO349" s="38"/>
      <c r="DP349" s="38"/>
      <c r="DQ349" s="39"/>
      <c r="DR349" s="38"/>
      <c r="DS349" s="38"/>
      <c r="DT349" s="38"/>
      <c r="DU349" s="38"/>
      <c r="DV349" s="38"/>
      <c r="DW349" s="38"/>
      <c r="DX349" s="39"/>
      <c r="DY349" s="38"/>
      <c r="DZ349" s="38"/>
      <c r="EA349" s="38"/>
      <c r="EB349" s="39"/>
      <c r="EC349" s="38"/>
      <c r="ED349" s="38"/>
      <c r="EE349" s="38"/>
      <c r="EF349" s="39"/>
      <c r="EG349" s="38"/>
      <c r="EH349" s="38"/>
      <c r="EI349" s="38"/>
      <c r="EJ349" s="38"/>
      <c r="EK349" s="38"/>
      <c r="EL349" s="38"/>
      <c r="EM349" s="38"/>
      <c r="EN349" s="38"/>
      <c r="EO349" s="39"/>
      <c r="EP349" s="38"/>
      <c r="EQ349" s="38"/>
      <c r="ER349" s="38"/>
      <c r="ES349" s="38"/>
      <c r="ET349" s="38"/>
      <c r="EU349" s="38"/>
      <c r="EV349" s="39"/>
      <c r="EW349" s="38"/>
      <c r="EX349" s="38"/>
      <c r="EY349" s="38"/>
      <c r="EZ349" s="38"/>
      <c r="FA349" s="38"/>
      <c r="FB349" s="38"/>
      <c r="FC349" s="38"/>
      <c r="FD349" s="38"/>
      <c r="FE349" s="38"/>
      <c r="FF349" s="38"/>
      <c r="FG349" s="38"/>
      <c r="FH349" s="38"/>
      <c r="FI349" s="38"/>
      <c r="FJ349" s="38"/>
      <c r="FK349" s="38"/>
      <c r="FL349" s="38"/>
      <c r="FM349" s="38"/>
      <c r="FN349" s="39"/>
      <c r="FO349" s="38"/>
      <c r="FP349" s="38"/>
      <c r="FQ349" s="38"/>
      <c r="FR349" s="38"/>
      <c r="FS349" s="38"/>
      <c r="FT349" s="38"/>
      <c r="FU349" s="38"/>
      <c r="FV349" s="38"/>
      <c r="FW349" s="38"/>
      <c r="FX349" s="38"/>
      <c r="FY349" s="38"/>
      <c r="FZ349" s="38"/>
      <c r="GA349" s="38"/>
      <c r="GB349" s="38"/>
      <c r="GC349" s="38"/>
      <c r="GD349" s="39"/>
      <c r="GE349" s="40">
        <f t="shared" si="277"/>
        <v>0</v>
      </c>
      <c r="GF349" s="65"/>
      <c r="GG349" s="69"/>
      <c r="GH349" s="69"/>
      <c r="GI349" s="100" t="s">
        <v>57</v>
      </c>
      <c r="GJ349" s="98">
        <f t="shared" si="274"/>
        <v>45993</v>
      </c>
      <c r="GK349" s="93">
        <f t="shared" si="278"/>
        <v>0</v>
      </c>
      <c r="GL349" s="88">
        <f t="shared" si="279"/>
        <v>0</v>
      </c>
      <c r="GM349" s="88">
        <f t="shared" si="280"/>
        <v>0</v>
      </c>
      <c r="GN349" s="88">
        <f t="shared" si="281"/>
        <v>0</v>
      </c>
      <c r="GO349" s="88">
        <f t="shared" si="282"/>
        <v>0</v>
      </c>
      <c r="GP349" s="88">
        <f t="shared" si="283"/>
        <v>0</v>
      </c>
      <c r="GQ349" s="88">
        <f t="shared" si="284"/>
        <v>0</v>
      </c>
      <c r="GR349" s="88">
        <f t="shared" si="285"/>
        <v>0</v>
      </c>
      <c r="GS349" s="88">
        <f t="shared" si="286"/>
        <v>0</v>
      </c>
      <c r="GT349" s="88">
        <f t="shared" si="287"/>
        <v>0</v>
      </c>
      <c r="GU349" s="88">
        <f t="shared" si="288"/>
        <v>0</v>
      </c>
      <c r="GV349" s="88">
        <f t="shared" si="289"/>
        <v>0</v>
      </c>
      <c r="GW349" s="88">
        <f t="shared" si="290"/>
        <v>0</v>
      </c>
      <c r="GX349" s="88">
        <f t="shared" si="291"/>
        <v>0</v>
      </c>
      <c r="GY349" s="88">
        <f t="shared" si="292"/>
        <v>0</v>
      </c>
      <c r="GZ349" s="88">
        <f t="shared" si="293"/>
        <v>0</v>
      </c>
      <c r="HA349" s="88">
        <f t="shared" si="294"/>
        <v>0</v>
      </c>
      <c r="HB349" s="88">
        <f t="shared" si="295"/>
        <v>0</v>
      </c>
      <c r="HC349" s="88">
        <f t="shared" si="296"/>
        <v>0</v>
      </c>
      <c r="HD349" s="88">
        <f t="shared" si="297"/>
        <v>0</v>
      </c>
      <c r="HE349" s="88">
        <f t="shared" si="275"/>
        <v>0</v>
      </c>
    </row>
    <row r="350" spans="1:213" hidden="1" outlineLevel="1" x14ac:dyDescent="0.2">
      <c r="A350" s="21" t="str">
        <f t="shared" si="273"/>
        <v>onsdag</v>
      </c>
      <c r="B350" s="17">
        <f t="shared" si="276"/>
        <v>49</v>
      </c>
      <c r="C350" s="13">
        <v>45994</v>
      </c>
      <c r="D350" s="38"/>
      <c r="E350" s="38"/>
      <c r="F350" s="38"/>
      <c r="G350" s="39"/>
      <c r="H350" s="38"/>
      <c r="I350" s="38"/>
      <c r="J350" s="38"/>
      <c r="K350" s="38"/>
      <c r="L350" s="62"/>
      <c r="M350" s="38"/>
      <c r="N350" s="38"/>
      <c r="O350" s="62"/>
      <c r="P350" s="38"/>
      <c r="Q350" s="38"/>
      <c r="R350" s="38"/>
      <c r="S350" s="39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9"/>
      <c r="AE350" s="38"/>
      <c r="AF350" s="38"/>
      <c r="AG350" s="38"/>
      <c r="AH350" s="38"/>
      <c r="AI350" s="38"/>
      <c r="AJ350" s="38"/>
      <c r="AK350" s="38"/>
      <c r="AL350" s="39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9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9"/>
      <c r="BJ350" s="38"/>
      <c r="BK350" s="38"/>
      <c r="BL350" s="38"/>
      <c r="BM350" s="39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9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9"/>
      <c r="CX350" s="38"/>
      <c r="CY350" s="38"/>
      <c r="CZ350" s="38"/>
      <c r="DA350" s="39"/>
      <c r="DB350" s="38"/>
      <c r="DC350" s="38"/>
      <c r="DD350" s="38"/>
      <c r="DE350" s="38"/>
      <c r="DF350" s="38"/>
      <c r="DG350" s="38"/>
      <c r="DH350" s="38"/>
      <c r="DI350" s="38"/>
      <c r="DJ350" s="38"/>
      <c r="DK350" s="38"/>
      <c r="DL350" s="39"/>
      <c r="DM350" s="38"/>
      <c r="DN350" s="38"/>
      <c r="DO350" s="38"/>
      <c r="DP350" s="38"/>
      <c r="DQ350" s="39"/>
      <c r="DR350" s="38"/>
      <c r="DS350" s="38"/>
      <c r="DT350" s="38"/>
      <c r="DU350" s="38"/>
      <c r="DV350" s="38"/>
      <c r="DW350" s="38"/>
      <c r="DX350" s="39"/>
      <c r="DY350" s="38"/>
      <c r="DZ350" s="38"/>
      <c r="EA350" s="38"/>
      <c r="EB350" s="39"/>
      <c r="EC350" s="38"/>
      <c r="ED350" s="38"/>
      <c r="EE350" s="38"/>
      <c r="EF350" s="39"/>
      <c r="EG350" s="38"/>
      <c r="EH350" s="38"/>
      <c r="EI350" s="38"/>
      <c r="EJ350" s="38"/>
      <c r="EK350" s="38"/>
      <c r="EL350" s="38"/>
      <c r="EM350" s="38"/>
      <c r="EN350" s="38"/>
      <c r="EO350" s="39"/>
      <c r="EP350" s="38"/>
      <c r="EQ350" s="38"/>
      <c r="ER350" s="38"/>
      <c r="ES350" s="38"/>
      <c r="ET350" s="38"/>
      <c r="EU350" s="38"/>
      <c r="EV350" s="39"/>
      <c r="EW350" s="38"/>
      <c r="EX350" s="38"/>
      <c r="EY350" s="38"/>
      <c r="EZ350" s="38"/>
      <c r="FA350" s="38"/>
      <c r="FB350" s="38"/>
      <c r="FC350" s="38"/>
      <c r="FD350" s="38"/>
      <c r="FE350" s="38"/>
      <c r="FF350" s="38"/>
      <c r="FG350" s="38"/>
      <c r="FH350" s="38"/>
      <c r="FI350" s="38"/>
      <c r="FJ350" s="38"/>
      <c r="FK350" s="38"/>
      <c r="FL350" s="38"/>
      <c r="FM350" s="38"/>
      <c r="FN350" s="39"/>
      <c r="FO350" s="38"/>
      <c r="FP350" s="38"/>
      <c r="FQ350" s="38"/>
      <c r="FR350" s="38"/>
      <c r="FS350" s="38"/>
      <c r="FT350" s="38"/>
      <c r="FU350" s="38"/>
      <c r="FV350" s="38"/>
      <c r="FW350" s="38"/>
      <c r="FX350" s="38"/>
      <c r="FY350" s="38"/>
      <c r="FZ350" s="38"/>
      <c r="GA350" s="38"/>
      <c r="GB350" s="38"/>
      <c r="GC350" s="38"/>
      <c r="GD350" s="39"/>
      <c r="GE350" s="40">
        <f t="shared" si="277"/>
        <v>0</v>
      </c>
      <c r="GF350" s="65"/>
      <c r="GG350" s="69"/>
      <c r="GH350" s="69"/>
      <c r="GI350" s="100" t="s">
        <v>57</v>
      </c>
      <c r="GJ350" s="98">
        <f t="shared" si="274"/>
        <v>45994</v>
      </c>
      <c r="GK350" s="93">
        <f t="shared" si="278"/>
        <v>0</v>
      </c>
      <c r="GL350" s="88">
        <f t="shared" si="279"/>
        <v>0</v>
      </c>
      <c r="GM350" s="88">
        <f t="shared" si="280"/>
        <v>0</v>
      </c>
      <c r="GN350" s="88">
        <f t="shared" si="281"/>
        <v>0</v>
      </c>
      <c r="GO350" s="88">
        <f t="shared" si="282"/>
        <v>0</v>
      </c>
      <c r="GP350" s="88">
        <f t="shared" si="283"/>
        <v>0</v>
      </c>
      <c r="GQ350" s="88">
        <f t="shared" si="284"/>
        <v>0</v>
      </c>
      <c r="GR350" s="88">
        <f t="shared" si="285"/>
        <v>0</v>
      </c>
      <c r="GS350" s="88">
        <f t="shared" si="286"/>
        <v>0</v>
      </c>
      <c r="GT350" s="88">
        <f t="shared" si="287"/>
        <v>0</v>
      </c>
      <c r="GU350" s="88">
        <f t="shared" si="288"/>
        <v>0</v>
      </c>
      <c r="GV350" s="88">
        <f t="shared" si="289"/>
        <v>0</v>
      </c>
      <c r="GW350" s="88">
        <f t="shared" si="290"/>
        <v>0</v>
      </c>
      <c r="GX350" s="88">
        <f t="shared" si="291"/>
        <v>0</v>
      </c>
      <c r="GY350" s="88">
        <f t="shared" si="292"/>
        <v>0</v>
      </c>
      <c r="GZ350" s="88">
        <f t="shared" si="293"/>
        <v>0</v>
      </c>
      <c r="HA350" s="88">
        <f t="shared" si="294"/>
        <v>0</v>
      </c>
      <c r="HB350" s="88">
        <f t="shared" si="295"/>
        <v>0</v>
      </c>
      <c r="HC350" s="88">
        <f t="shared" si="296"/>
        <v>0</v>
      </c>
      <c r="HD350" s="88">
        <f t="shared" si="297"/>
        <v>0</v>
      </c>
      <c r="HE350" s="88">
        <f t="shared" si="275"/>
        <v>0</v>
      </c>
    </row>
    <row r="351" spans="1:213" hidden="1" outlineLevel="1" x14ac:dyDescent="0.2">
      <c r="A351" s="21" t="str">
        <f t="shared" si="273"/>
        <v>torsdag</v>
      </c>
      <c r="B351" s="17">
        <f t="shared" si="276"/>
        <v>49</v>
      </c>
      <c r="C351" s="13">
        <v>45995</v>
      </c>
      <c r="D351" s="38"/>
      <c r="E351" s="38"/>
      <c r="F351" s="38"/>
      <c r="G351" s="39"/>
      <c r="H351" s="38"/>
      <c r="I351" s="38"/>
      <c r="J351" s="38"/>
      <c r="K351" s="38"/>
      <c r="L351" s="62"/>
      <c r="M351" s="38"/>
      <c r="N351" s="38"/>
      <c r="O351" s="62"/>
      <c r="P351" s="38"/>
      <c r="Q351" s="38"/>
      <c r="R351" s="38"/>
      <c r="S351" s="39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9"/>
      <c r="AE351" s="38"/>
      <c r="AF351" s="38"/>
      <c r="AG351" s="38"/>
      <c r="AH351" s="38"/>
      <c r="AI351" s="38"/>
      <c r="AJ351" s="38"/>
      <c r="AK351" s="38"/>
      <c r="AL351" s="39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9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9"/>
      <c r="BJ351" s="38"/>
      <c r="BK351" s="38"/>
      <c r="BL351" s="38"/>
      <c r="BM351" s="39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9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9"/>
      <c r="CX351" s="38"/>
      <c r="CY351" s="38"/>
      <c r="CZ351" s="38"/>
      <c r="DA351" s="39"/>
      <c r="DB351" s="38"/>
      <c r="DC351" s="38"/>
      <c r="DD351" s="38"/>
      <c r="DE351" s="38"/>
      <c r="DF351" s="38"/>
      <c r="DG351" s="38"/>
      <c r="DH351" s="38"/>
      <c r="DI351" s="38"/>
      <c r="DJ351" s="38"/>
      <c r="DK351" s="38"/>
      <c r="DL351" s="39"/>
      <c r="DM351" s="38"/>
      <c r="DN351" s="38"/>
      <c r="DO351" s="38"/>
      <c r="DP351" s="38"/>
      <c r="DQ351" s="39"/>
      <c r="DR351" s="38"/>
      <c r="DS351" s="38"/>
      <c r="DT351" s="38"/>
      <c r="DU351" s="38"/>
      <c r="DV351" s="38"/>
      <c r="DW351" s="38"/>
      <c r="DX351" s="39"/>
      <c r="DY351" s="38"/>
      <c r="DZ351" s="38"/>
      <c r="EA351" s="38"/>
      <c r="EB351" s="39"/>
      <c r="EC351" s="38"/>
      <c r="ED351" s="38"/>
      <c r="EE351" s="38"/>
      <c r="EF351" s="39"/>
      <c r="EG351" s="38"/>
      <c r="EH351" s="38"/>
      <c r="EI351" s="38"/>
      <c r="EJ351" s="38"/>
      <c r="EK351" s="38"/>
      <c r="EL351" s="38"/>
      <c r="EM351" s="38"/>
      <c r="EN351" s="38"/>
      <c r="EO351" s="39"/>
      <c r="EP351" s="38"/>
      <c r="EQ351" s="38"/>
      <c r="ER351" s="38"/>
      <c r="ES351" s="38"/>
      <c r="ET351" s="38"/>
      <c r="EU351" s="38"/>
      <c r="EV351" s="39"/>
      <c r="EW351" s="38"/>
      <c r="EX351" s="38"/>
      <c r="EY351" s="38"/>
      <c r="EZ351" s="38"/>
      <c r="FA351" s="38"/>
      <c r="FB351" s="38"/>
      <c r="FC351" s="38"/>
      <c r="FD351" s="38"/>
      <c r="FE351" s="38"/>
      <c r="FF351" s="38"/>
      <c r="FG351" s="38"/>
      <c r="FH351" s="38"/>
      <c r="FI351" s="38"/>
      <c r="FJ351" s="38"/>
      <c r="FK351" s="38"/>
      <c r="FL351" s="38"/>
      <c r="FM351" s="38"/>
      <c r="FN351" s="39"/>
      <c r="FO351" s="38"/>
      <c r="FP351" s="38"/>
      <c r="FQ351" s="38"/>
      <c r="FR351" s="38"/>
      <c r="FS351" s="38"/>
      <c r="FT351" s="38"/>
      <c r="FU351" s="38"/>
      <c r="FV351" s="38"/>
      <c r="FW351" s="38"/>
      <c r="FX351" s="38"/>
      <c r="FY351" s="38"/>
      <c r="FZ351" s="38"/>
      <c r="GA351" s="38"/>
      <c r="GB351" s="38"/>
      <c r="GC351" s="38"/>
      <c r="GD351" s="39"/>
      <c r="GE351" s="40">
        <f t="shared" si="277"/>
        <v>0</v>
      </c>
      <c r="GF351" s="65"/>
      <c r="GG351" s="69"/>
      <c r="GH351" s="69"/>
      <c r="GI351" s="100" t="s">
        <v>57</v>
      </c>
      <c r="GJ351" s="98">
        <f t="shared" si="274"/>
        <v>45995</v>
      </c>
      <c r="GK351" s="93">
        <f t="shared" si="278"/>
        <v>0</v>
      </c>
      <c r="GL351" s="88">
        <f t="shared" si="279"/>
        <v>0</v>
      </c>
      <c r="GM351" s="88">
        <f t="shared" si="280"/>
        <v>0</v>
      </c>
      <c r="GN351" s="88">
        <f t="shared" si="281"/>
        <v>0</v>
      </c>
      <c r="GO351" s="88">
        <f t="shared" si="282"/>
        <v>0</v>
      </c>
      <c r="GP351" s="88">
        <f t="shared" si="283"/>
        <v>0</v>
      </c>
      <c r="GQ351" s="88">
        <f t="shared" si="284"/>
        <v>0</v>
      </c>
      <c r="GR351" s="88">
        <f t="shared" si="285"/>
        <v>0</v>
      </c>
      <c r="GS351" s="88">
        <f t="shared" si="286"/>
        <v>0</v>
      </c>
      <c r="GT351" s="88">
        <f t="shared" si="287"/>
        <v>0</v>
      </c>
      <c r="GU351" s="88">
        <f t="shared" si="288"/>
        <v>0</v>
      </c>
      <c r="GV351" s="88">
        <f t="shared" si="289"/>
        <v>0</v>
      </c>
      <c r="GW351" s="88">
        <f t="shared" si="290"/>
        <v>0</v>
      </c>
      <c r="GX351" s="88">
        <f t="shared" si="291"/>
        <v>0</v>
      </c>
      <c r="GY351" s="88">
        <f t="shared" si="292"/>
        <v>0</v>
      </c>
      <c r="GZ351" s="88">
        <f t="shared" si="293"/>
        <v>0</v>
      </c>
      <c r="HA351" s="88">
        <f t="shared" si="294"/>
        <v>0</v>
      </c>
      <c r="HB351" s="88">
        <f t="shared" si="295"/>
        <v>0</v>
      </c>
      <c r="HC351" s="88">
        <f t="shared" si="296"/>
        <v>0</v>
      </c>
      <c r="HD351" s="88">
        <f t="shared" si="297"/>
        <v>0</v>
      </c>
      <c r="HE351" s="88">
        <f t="shared" si="275"/>
        <v>0</v>
      </c>
    </row>
    <row r="352" spans="1:213" hidden="1" outlineLevel="1" x14ac:dyDescent="0.2">
      <c r="A352" s="21" t="str">
        <f t="shared" si="273"/>
        <v>fredag</v>
      </c>
      <c r="B352" s="17">
        <f t="shared" si="276"/>
        <v>49</v>
      </c>
      <c r="C352" s="13">
        <v>45996</v>
      </c>
      <c r="D352" s="38"/>
      <c r="E352" s="38"/>
      <c r="F352" s="38"/>
      <c r="G352" s="39"/>
      <c r="H352" s="38"/>
      <c r="I352" s="38"/>
      <c r="J352" s="38"/>
      <c r="K352" s="38"/>
      <c r="L352" s="62"/>
      <c r="M352" s="38"/>
      <c r="N352" s="38"/>
      <c r="O352" s="62"/>
      <c r="P352" s="38"/>
      <c r="Q352" s="38"/>
      <c r="R352" s="38"/>
      <c r="S352" s="39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9"/>
      <c r="AE352" s="38"/>
      <c r="AF352" s="38"/>
      <c r="AG352" s="38"/>
      <c r="AH352" s="38"/>
      <c r="AI352" s="38"/>
      <c r="AJ352" s="38"/>
      <c r="AK352" s="38"/>
      <c r="AL352" s="39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9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9"/>
      <c r="BJ352" s="38"/>
      <c r="BK352" s="38"/>
      <c r="BL352" s="38"/>
      <c r="BM352" s="39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9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9"/>
      <c r="CX352" s="38"/>
      <c r="CY352" s="38"/>
      <c r="CZ352" s="38"/>
      <c r="DA352" s="39"/>
      <c r="DB352" s="38"/>
      <c r="DC352" s="38"/>
      <c r="DD352" s="38"/>
      <c r="DE352" s="38"/>
      <c r="DF352" s="38"/>
      <c r="DG352" s="38"/>
      <c r="DH352" s="38"/>
      <c r="DI352" s="38"/>
      <c r="DJ352" s="38"/>
      <c r="DK352" s="38"/>
      <c r="DL352" s="39"/>
      <c r="DM352" s="38"/>
      <c r="DN352" s="38"/>
      <c r="DO352" s="38"/>
      <c r="DP352" s="38"/>
      <c r="DQ352" s="39"/>
      <c r="DR352" s="38"/>
      <c r="DS352" s="38"/>
      <c r="DT352" s="38"/>
      <c r="DU352" s="38"/>
      <c r="DV352" s="38"/>
      <c r="DW352" s="38"/>
      <c r="DX352" s="39"/>
      <c r="DY352" s="38"/>
      <c r="DZ352" s="38"/>
      <c r="EA352" s="38"/>
      <c r="EB352" s="39"/>
      <c r="EC352" s="38"/>
      <c r="ED352" s="38"/>
      <c r="EE352" s="38"/>
      <c r="EF352" s="39"/>
      <c r="EG352" s="38"/>
      <c r="EH352" s="38"/>
      <c r="EI352" s="38"/>
      <c r="EJ352" s="38"/>
      <c r="EK352" s="38"/>
      <c r="EL352" s="38"/>
      <c r="EM352" s="38"/>
      <c r="EN352" s="38"/>
      <c r="EO352" s="39"/>
      <c r="EP352" s="38"/>
      <c r="EQ352" s="38"/>
      <c r="ER352" s="38"/>
      <c r="ES352" s="38"/>
      <c r="ET352" s="38"/>
      <c r="EU352" s="38"/>
      <c r="EV352" s="39"/>
      <c r="EW352" s="38"/>
      <c r="EX352" s="38"/>
      <c r="EY352" s="38"/>
      <c r="EZ352" s="38"/>
      <c r="FA352" s="38"/>
      <c r="FB352" s="38"/>
      <c r="FC352" s="38"/>
      <c r="FD352" s="38"/>
      <c r="FE352" s="38"/>
      <c r="FF352" s="38"/>
      <c r="FG352" s="38"/>
      <c r="FH352" s="38"/>
      <c r="FI352" s="38"/>
      <c r="FJ352" s="38"/>
      <c r="FK352" s="38"/>
      <c r="FL352" s="38"/>
      <c r="FM352" s="38"/>
      <c r="FN352" s="39"/>
      <c r="FO352" s="38"/>
      <c r="FP352" s="38"/>
      <c r="FQ352" s="38"/>
      <c r="FR352" s="38"/>
      <c r="FS352" s="38"/>
      <c r="FT352" s="38"/>
      <c r="FU352" s="38"/>
      <c r="FV352" s="38"/>
      <c r="FW352" s="38"/>
      <c r="FX352" s="38"/>
      <c r="FY352" s="38"/>
      <c r="FZ352" s="38"/>
      <c r="GA352" s="38"/>
      <c r="GB352" s="38"/>
      <c r="GC352" s="38"/>
      <c r="GD352" s="39"/>
      <c r="GE352" s="40">
        <f t="shared" si="277"/>
        <v>0</v>
      </c>
      <c r="GF352" s="65"/>
      <c r="GG352" s="69"/>
      <c r="GH352" s="69"/>
      <c r="GI352" s="100" t="s">
        <v>57</v>
      </c>
      <c r="GJ352" s="98">
        <f t="shared" si="274"/>
        <v>45996</v>
      </c>
      <c r="GK352" s="93">
        <f t="shared" si="278"/>
        <v>0</v>
      </c>
      <c r="GL352" s="88">
        <f t="shared" si="279"/>
        <v>0</v>
      </c>
      <c r="GM352" s="88">
        <f t="shared" si="280"/>
        <v>0</v>
      </c>
      <c r="GN352" s="88">
        <f t="shared" si="281"/>
        <v>0</v>
      </c>
      <c r="GO352" s="88">
        <f t="shared" si="282"/>
        <v>0</v>
      </c>
      <c r="GP352" s="88">
        <f t="shared" si="283"/>
        <v>0</v>
      </c>
      <c r="GQ352" s="88">
        <f t="shared" si="284"/>
        <v>0</v>
      </c>
      <c r="GR352" s="88">
        <f t="shared" si="285"/>
        <v>0</v>
      </c>
      <c r="GS352" s="88">
        <f t="shared" si="286"/>
        <v>0</v>
      </c>
      <c r="GT352" s="88">
        <f t="shared" si="287"/>
        <v>0</v>
      </c>
      <c r="GU352" s="88">
        <f t="shared" si="288"/>
        <v>0</v>
      </c>
      <c r="GV352" s="88">
        <f t="shared" si="289"/>
        <v>0</v>
      </c>
      <c r="GW352" s="88">
        <f t="shared" si="290"/>
        <v>0</v>
      </c>
      <c r="GX352" s="88">
        <f t="shared" si="291"/>
        <v>0</v>
      </c>
      <c r="GY352" s="88">
        <f t="shared" si="292"/>
        <v>0</v>
      </c>
      <c r="GZ352" s="88">
        <f t="shared" si="293"/>
        <v>0</v>
      </c>
      <c r="HA352" s="88">
        <f t="shared" si="294"/>
        <v>0</v>
      </c>
      <c r="HB352" s="88">
        <f t="shared" si="295"/>
        <v>0</v>
      </c>
      <c r="HC352" s="88">
        <f t="shared" si="296"/>
        <v>0</v>
      </c>
      <c r="HD352" s="88">
        <f t="shared" si="297"/>
        <v>0</v>
      </c>
      <c r="HE352" s="88">
        <f t="shared" si="275"/>
        <v>0</v>
      </c>
    </row>
    <row r="353" spans="1:213" hidden="1" outlineLevel="1" x14ac:dyDescent="0.2">
      <c r="A353" s="21" t="str">
        <f t="shared" si="273"/>
        <v>lördag</v>
      </c>
      <c r="B353" s="17">
        <f t="shared" si="276"/>
        <v>49</v>
      </c>
      <c r="C353" s="13">
        <v>45997</v>
      </c>
      <c r="D353" s="38"/>
      <c r="E353" s="38"/>
      <c r="F353" s="38"/>
      <c r="G353" s="39"/>
      <c r="H353" s="38"/>
      <c r="I353" s="38"/>
      <c r="J353" s="38"/>
      <c r="K353" s="38"/>
      <c r="L353" s="62"/>
      <c r="M353" s="38"/>
      <c r="N353" s="38"/>
      <c r="O353" s="62"/>
      <c r="P353" s="38"/>
      <c r="Q353" s="38"/>
      <c r="R353" s="38"/>
      <c r="S353" s="39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9"/>
      <c r="AE353" s="38"/>
      <c r="AF353" s="38"/>
      <c r="AG353" s="38"/>
      <c r="AH353" s="38"/>
      <c r="AI353" s="38"/>
      <c r="AJ353" s="38"/>
      <c r="AK353" s="38"/>
      <c r="AL353" s="39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9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9"/>
      <c r="BJ353" s="38"/>
      <c r="BK353" s="38"/>
      <c r="BL353" s="38"/>
      <c r="BM353" s="39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9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9"/>
      <c r="CX353" s="38"/>
      <c r="CY353" s="38"/>
      <c r="CZ353" s="38"/>
      <c r="DA353" s="39"/>
      <c r="DB353" s="38"/>
      <c r="DC353" s="38"/>
      <c r="DD353" s="38"/>
      <c r="DE353" s="38"/>
      <c r="DF353" s="38"/>
      <c r="DG353" s="38"/>
      <c r="DH353" s="38"/>
      <c r="DI353" s="38"/>
      <c r="DJ353" s="38"/>
      <c r="DK353" s="38"/>
      <c r="DL353" s="39"/>
      <c r="DM353" s="38"/>
      <c r="DN353" s="38"/>
      <c r="DO353" s="38"/>
      <c r="DP353" s="38"/>
      <c r="DQ353" s="39"/>
      <c r="DR353" s="38"/>
      <c r="DS353" s="38"/>
      <c r="DT353" s="38"/>
      <c r="DU353" s="38"/>
      <c r="DV353" s="38"/>
      <c r="DW353" s="38"/>
      <c r="DX353" s="39"/>
      <c r="DY353" s="38"/>
      <c r="DZ353" s="38"/>
      <c r="EA353" s="38"/>
      <c r="EB353" s="39"/>
      <c r="EC353" s="38"/>
      <c r="ED353" s="38"/>
      <c r="EE353" s="38"/>
      <c r="EF353" s="39"/>
      <c r="EG353" s="38"/>
      <c r="EH353" s="38"/>
      <c r="EI353" s="38"/>
      <c r="EJ353" s="38"/>
      <c r="EK353" s="38"/>
      <c r="EL353" s="38"/>
      <c r="EM353" s="38"/>
      <c r="EN353" s="38"/>
      <c r="EO353" s="39"/>
      <c r="EP353" s="38"/>
      <c r="EQ353" s="38"/>
      <c r="ER353" s="38"/>
      <c r="ES353" s="38"/>
      <c r="ET353" s="38"/>
      <c r="EU353" s="38"/>
      <c r="EV353" s="39"/>
      <c r="EW353" s="38"/>
      <c r="EX353" s="38"/>
      <c r="EY353" s="38"/>
      <c r="EZ353" s="38"/>
      <c r="FA353" s="38"/>
      <c r="FB353" s="38"/>
      <c r="FC353" s="38"/>
      <c r="FD353" s="38"/>
      <c r="FE353" s="38"/>
      <c r="FF353" s="38"/>
      <c r="FG353" s="38"/>
      <c r="FH353" s="38"/>
      <c r="FI353" s="38"/>
      <c r="FJ353" s="38"/>
      <c r="FK353" s="38"/>
      <c r="FL353" s="38"/>
      <c r="FM353" s="38"/>
      <c r="FN353" s="39"/>
      <c r="FO353" s="38"/>
      <c r="FP353" s="38"/>
      <c r="FQ353" s="38"/>
      <c r="FR353" s="38"/>
      <c r="FS353" s="38"/>
      <c r="FT353" s="38"/>
      <c r="FU353" s="38"/>
      <c r="FV353" s="38"/>
      <c r="FW353" s="38"/>
      <c r="FX353" s="38"/>
      <c r="FY353" s="38"/>
      <c r="FZ353" s="38"/>
      <c r="GA353" s="38"/>
      <c r="GB353" s="38"/>
      <c r="GC353" s="38"/>
      <c r="GD353" s="39"/>
      <c r="GE353" s="40">
        <f t="shared" si="277"/>
        <v>0</v>
      </c>
      <c r="GF353" s="65"/>
      <c r="GG353" s="69"/>
      <c r="GH353" s="69"/>
      <c r="GI353" s="100" t="s">
        <v>57</v>
      </c>
      <c r="GJ353" s="98">
        <f t="shared" si="274"/>
        <v>45997</v>
      </c>
      <c r="GK353" s="93">
        <f t="shared" si="278"/>
        <v>0</v>
      </c>
      <c r="GL353" s="88">
        <f t="shared" si="279"/>
        <v>0</v>
      </c>
      <c r="GM353" s="88">
        <f t="shared" si="280"/>
        <v>0</v>
      </c>
      <c r="GN353" s="88">
        <f t="shared" si="281"/>
        <v>0</v>
      </c>
      <c r="GO353" s="88">
        <f t="shared" si="282"/>
        <v>0</v>
      </c>
      <c r="GP353" s="88">
        <f t="shared" si="283"/>
        <v>0</v>
      </c>
      <c r="GQ353" s="88">
        <f t="shared" si="284"/>
        <v>0</v>
      </c>
      <c r="GR353" s="88">
        <f t="shared" si="285"/>
        <v>0</v>
      </c>
      <c r="GS353" s="88">
        <f t="shared" si="286"/>
        <v>0</v>
      </c>
      <c r="GT353" s="88">
        <f t="shared" si="287"/>
        <v>0</v>
      </c>
      <c r="GU353" s="88">
        <f t="shared" si="288"/>
        <v>0</v>
      </c>
      <c r="GV353" s="88">
        <f t="shared" si="289"/>
        <v>0</v>
      </c>
      <c r="GW353" s="88">
        <f t="shared" si="290"/>
        <v>0</v>
      </c>
      <c r="GX353" s="88">
        <f t="shared" si="291"/>
        <v>0</v>
      </c>
      <c r="GY353" s="88">
        <f t="shared" si="292"/>
        <v>0</v>
      </c>
      <c r="GZ353" s="88">
        <f t="shared" si="293"/>
        <v>0</v>
      </c>
      <c r="HA353" s="88">
        <f t="shared" si="294"/>
        <v>0</v>
      </c>
      <c r="HB353" s="88">
        <f t="shared" si="295"/>
        <v>0</v>
      </c>
      <c r="HC353" s="88">
        <f t="shared" si="296"/>
        <v>0</v>
      </c>
      <c r="HD353" s="88">
        <f t="shared" si="297"/>
        <v>0</v>
      </c>
      <c r="HE353" s="88">
        <f t="shared" si="275"/>
        <v>0</v>
      </c>
    </row>
    <row r="354" spans="1:213" hidden="1" outlineLevel="1" x14ac:dyDescent="0.2">
      <c r="A354" s="21" t="str">
        <f t="shared" si="273"/>
        <v>söndag</v>
      </c>
      <c r="B354" s="17">
        <f t="shared" si="276"/>
        <v>49</v>
      </c>
      <c r="C354" s="13">
        <v>45998</v>
      </c>
      <c r="D354" s="38"/>
      <c r="E354" s="38"/>
      <c r="F354" s="38"/>
      <c r="G354" s="39"/>
      <c r="H354" s="38"/>
      <c r="I354" s="38"/>
      <c r="J354" s="38"/>
      <c r="K354" s="38"/>
      <c r="L354" s="62"/>
      <c r="M354" s="38"/>
      <c r="N354" s="38"/>
      <c r="O354" s="62"/>
      <c r="P354" s="38"/>
      <c r="Q354" s="38"/>
      <c r="R354" s="38"/>
      <c r="S354" s="39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9"/>
      <c r="AE354" s="38"/>
      <c r="AF354" s="38"/>
      <c r="AG354" s="38"/>
      <c r="AH354" s="38"/>
      <c r="AI354" s="38"/>
      <c r="AJ354" s="38"/>
      <c r="AK354" s="38"/>
      <c r="AL354" s="39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9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9"/>
      <c r="BJ354" s="38"/>
      <c r="BK354" s="38"/>
      <c r="BL354" s="38"/>
      <c r="BM354" s="39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9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9"/>
      <c r="CX354" s="38"/>
      <c r="CY354" s="38"/>
      <c r="CZ354" s="38"/>
      <c r="DA354" s="39"/>
      <c r="DB354" s="38"/>
      <c r="DC354" s="38"/>
      <c r="DD354" s="38"/>
      <c r="DE354" s="38"/>
      <c r="DF354" s="38"/>
      <c r="DG354" s="38"/>
      <c r="DH354" s="38"/>
      <c r="DI354" s="38"/>
      <c r="DJ354" s="38"/>
      <c r="DK354" s="38"/>
      <c r="DL354" s="39"/>
      <c r="DM354" s="38"/>
      <c r="DN354" s="38"/>
      <c r="DO354" s="38"/>
      <c r="DP354" s="38"/>
      <c r="DQ354" s="39"/>
      <c r="DR354" s="38"/>
      <c r="DS354" s="38"/>
      <c r="DT354" s="38"/>
      <c r="DU354" s="38"/>
      <c r="DV354" s="38"/>
      <c r="DW354" s="38"/>
      <c r="DX354" s="39"/>
      <c r="DY354" s="38"/>
      <c r="DZ354" s="38"/>
      <c r="EA354" s="38"/>
      <c r="EB354" s="39"/>
      <c r="EC354" s="38"/>
      <c r="ED354" s="38"/>
      <c r="EE354" s="38"/>
      <c r="EF354" s="39"/>
      <c r="EG354" s="38"/>
      <c r="EH354" s="38"/>
      <c r="EI354" s="38"/>
      <c r="EJ354" s="38"/>
      <c r="EK354" s="38"/>
      <c r="EL354" s="38"/>
      <c r="EM354" s="38"/>
      <c r="EN354" s="38"/>
      <c r="EO354" s="39"/>
      <c r="EP354" s="38"/>
      <c r="EQ354" s="38"/>
      <c r="ER354" s="38"/>
      <c r="ES354" s="38"/>
      <c r="ET354" s="38"/>
      <c r="EU354" s="38"/>
      <c r="EV354" s="39"/>
      <c r="EW354" s="38"/>
      <c r="EX354" s="38"/>
      <c r="EY354" s="38"/>
      <c r="EZ354" s="38"/>
      <c r="FA354" s="38"/>
      <c r="FB354" s="38"/>
      <c r="FC354" s="38"/>
      <c r="FD354" s="38"/>
      <c r="FE354" s="38"/>
      <c r="FF354" s="38"/>
      <c r="FG354" s="38"/>
      <c r="FH354" s="38"/>
      <c r="FI354" s="38"/>
      <c r="FJ354" s="38"/>
      <c r="FK354" s="38"/>
      <c r="FL354" s="38"/>
      <c r="FM354" s="38"/>
      <c r="FN354" s="39"/>
      <c r="FO354" s="38"/>
      <c r="FP354" s="38"/>
      <c r="FQ354" s="38"/>
      <c r="FR354" s="38"/>
      <c r="FS354" s="38"/>
      <c r="FT354" s="38"/>
      <c r="FU354" s="38"/>
      <c r="FV354" s="38"/>
      <c r="FW354" s="38"/>
      <c r="FX354" s="38"/>
      <c r="FY354" s="38"/>
      <c r="FZ354" s="38"/>
      <c r="GA354" s="38"/>
      <c r="GB354" s="38"/>
      <c r="GC354" s="38"/>
      <c r="GD354" s="39"/>
      <c r="GE354" s="40">
        <f t="shared" si="277"/>
        <v>0</v>
      </c>
      <c r="GF354" s="65"/>
      <c r="GG354" s="69"/>
      <c r="GH354" s="69"/>
      <c r="GI354" s="100" t="s">
        <v>57</v>
      </c>
      <c r="GJ354" s="98">
        <f t="shared" si="274"/>
        <v>45998</v>
      </c>
      <c r="GK354" s="93">
        <f t="shared" si="278"/>
        <v>0</v>
      </c>
      <c r="GL354" s="88">
        <f t="shared" si="279"/>
        <v>0</v>
      </c>
      <c r="GM354" s="88">
        <f t="shared" si="280"/>
        <v>0</v>
      </c>
      <c r="GN354" s="88">
        <f t="shared" si="281"/>
        <v>0</v>
      </c>
      <c r="GO354" s="88">
        <f t="shared" si="282"/>
        <v>0</v>
      </c>
      <c r="GP354" s="88">
        <f t="shared" si="283"/>
        <v>0</v>
      </c>
      <c r="GQ354" s="88">
        <f t="shared" si="284"/>
        <v>0</v>
      </c>
      <c r="GR354" s="88">
        <f t="shared" si="285"/>
        <v>0</v>
      </c>
      <c r="GS354" s="88">
        <f t="shared" si="286"/>
        <v>0</v>
      </c>
      <c r="GT354" s="88">
        <f t="shared" si="287"/>
        <v>0</v>
      </c>
      <c r="GU354" s="88">
        <f t="shared" si="288"/>
        <v>0</v>
      </c>
      <c r="GV354" s="88">
        <f t="shared" si="289"/>
        <v>0</v>
      </c>
      <c r="GW354" s="88">
        <f t="shared" si="290"/>
        <v>0</v>
      </c>
      <c r="GX354" s="88">
        <f t="shared" si="291"/>
        <v>0</v>
      </c>
      <c r="GY354" s="88">
        <f t="shared" si="292"/>
        <v>0</v>
      </c>
      <c r="GZ354" s="88">
        <f t="shared" si="293"/>
        <v>0</v>
      </c>
      <c r="HA354" s="88">
        <f t="shared" si="294"/>
        <v>0</v>
      </c>
      <c r="HB354" s="88">
        <f t="shared" si="295"/>
        <v>0</v>
      </c>
      <c r="HC354" s="88">
        <f t="shared" si="296"/>
        <v>0</v>
      </c>
      <c r="HD354" s="88">
        <f t="shared" si="297"/>
        <v>0</v>
      </c>
      <c r="HE354" s="88">
        <f t="shared" si="275"/>
        <v>0</v>
      </c>
    </row>
    <row r="355" spans="1:213" hidden="1" outlineLevel="1" x14ac:dyDescent="0.2">
      <c r="A355" s="21" t="str">
        <f t="shared" si="273"/>
        <v>måndag</v>
      </c>
      <c r="B355" s="17">
        <f t="shared" si="276"/>
        <v>50</v>
      </c>
      <c r="C355" s="13">
        <v>45999</v>
      </c>
      <c r="D355" s="38"/>
      <c r="E355" s="38"/>
      <c r="F355" s="38"/>
      <c r="G355" s="39"/>
      <c r="H355" s="38"/>
      <c r="I355" s="38"/>
      <c r="J355" s="38"/>
      <c r="K355" s="38"/>
      <c r="L355" s="62"/>
      <c r="M355" s="38"/>
      <c r="N355" s="38"/>
      <c r="O355" s="62"/>
      <c r="P355" s="38"/>
      <c r="Q355" s="38"/>
      <c r="R355" s="38"/>
      <c r="S355" s="39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9"/>
      <c r="AE355" s="38"/>
      <c r="AF355" s="38"/>
      <c r="AG355" s="38"/>
      <c r="AH355" s="38"/>
      <c r="AI355" s="38"/>
      <c r="AJ355" s="38"/>
      <c r="AK355" s="38"/>
      <c r="AL355" s="39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9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9"/>
      <c r="BJ355" s="38"/>
      <c r="BK355" s="38"/>
      <c r="BL355" s="38"/>
      <c r="BM355" s="39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9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9"/>
      <c r="CX355" s="38"/>
      <c r="CY355" s="38"/>
      <c r="CZ355" s="38"/>
      <c r="DA355" s="39"/>
      <c r="DB355" s="38"/>
      <c r="DC355" s="38"/>
      <c r="DD355" s="38"/>
      <c r="DE355" s="38"/>
      <c r="DF355" s="38"/>
      <c r="DG355" s="38"/>
      <c r="DH355" s="38"/>
      <c r="DI355" s="38"/>
      <c r="DJ355" s="38"/>
      <c r="DK355" s="38"/>
      <c r="DL355" s="39"/>
      <c r="DM355" s="38"/>
      <c r="DN355" s="38"/>
      <c r="DO355" s="38"/>
      <c r="DP355" s="38"/>
      <c r="DQ355" s="39"/>
      <c r="DR355" s="38"/>
      <c r="DS355" s="38"/>
      <c r="DT355" s="38"/>
      <c r="DU355" s="38"/>
      <c r="DV355" s="38"/>
      <c r="DW355" s="38"/>
      <c r="DX355" s="39"/>
      <c r="DY355" s="38"/>
      <c r="DZ355" s="38"/>
      <c r="EA355" s="38"/>
      <c r="EB355" s="39"/>
      <c r="EC355" s="38"/>
      <c r="ED355" s="38"/>
      <c r="EE355" s="38"/>
      <c r="EF355" s="39"/>
      <c r="EG355" s="38"/>
      <c r="EH355" s="38"/>
      <c r="EI355" s="38"/>
      <c r="EJ355" s="38"/>
      <c r="EK355" s="38"/>
      <c r="EL355" s="38"/>
      <c r="EM355" s="38"/>
      <c r="EN355" s="38"/>
      <c r="EO355" s="39"/>
      <c r="EP355" s="38"/>
      <c r="EQ355" s="38"/>
      <c r="ER355" s="38"/>
      <c r="ES355" s="38"/>
      <c r="ET355" s="38"/>
      <c r="EU355" s="38"/>
      <c r="EV355" s="39"/>
      <c r="EW355" s="38"/>
      <c r="EX355" s="38"/>
      <c r="EY355" s="38"/>
      <c r="EZ355" s="38"/>
      <c r="FA355" s="38"/>
      <c r="FB355" s="38"/>
      <c r="FC355" s="38"/>
      <c r="FD355" s="38"/>
      <c r="FE355" s="38"/>
      <c r="FF355" s="38"/>
      <c r="FG355" s="38"/>
      <c r="FH355" s="38"/>
      <c r="FI355" s="38"/>
      <c r="FJ355" s="38"/>
      <c r="FK355" s="38"/>
      <c r="FL355" s="38"/>
      <c r="FM355" s="38"/>
      <c r="FN355" s="39"/>
      <c r="FO355" s="38"/>
      <c r="FP355" s="38"/>
      <c r="FQ355" s="38"/>
      <c r="FR355" s="38"/>
      <c r="FS355" s="38"/>
      <c r="FT355" s="38"/>
      <c r="FU355" s="38"/>
      <c r="FV355" s="38"/>
      <c r="FW355" s="38"/>
      <c r="FX355" s="38"/>
      <c r="FY355" s="38"/>
      <c r="FZ355" s="38"/>
      <c r="GA355" s="38"/>
      <c r="GB355" s="38"/>
      <c r="GC355" s="38"/>
      <c r="GD355" s="39"/>
      <c r="GE355" s="40">
        <f t="shared" si="277"/>
        <v>0</v>
      </c>
      <c r="GF355" s="65"/>
      <c r="GG355" s="69"/>
      <c r="GH355" s="69"/>
      <c r="GI355" s="100" t="s">
        <v>57</v>
      </c>
      <c r="GJ355" s="98">
        <f t="shared" si="274"/>
        <v>45999</v>
      </c>
      <c r="GK355" s="93">
        <f t="shared" si="278"/>
        <v>0</v>
      </c>
      <c r="GL355" s="88">
        <f t="shared" si="279"/>
        <v>0</v>
      </c>
      <c r="GM355" s="88">
        <f t="shared" si="280"/>
        <v>0</v>
      </c>
      <c r="GN355" s="88">
        <f t="shared" si="281"/>
        <v>0</v>
      </c>
      <c r="GO355" s="88">
        <f t="shared" si="282"/>
        <v>0</v>
      </c>
      <c r="GP355" s="88">
        <f t="shared" si="283"/>
        <v>0</v>
      </c>
      <c r="GQ355" s="88">
        <f t="shared" si="284"/>
        <v>0</v>
      </c>
      <c r="GR355" s="88">
        <f t="shared" si="285"/>
        <v>0</v>
      </c>
      <c r="GS355" s="88">
        <f t="shared" si="286"/>
        <v>0</v>
      </c>
      <c r="GT355" s="88">
        <f t="shared" si="287"/>
        <v>0</v>
      </c>
      <c r="GU355" s="88">
        <f t="shared" si="288"/>
        <v>0</v>
      </c>
      <c r="GV355" s="88">
        <f t="shared" si="289"/>
        <v>0</v>
      </c>
      <c r="GW355" s="88">
        <f t="shared" si="290"/>
        <v>0</v>
      </c>
      <c r="GX355" s="88">
        <f t="shared" si="291"/>
        <v>0</v>
      </c>
      <c r="GY355" s="88">
        <f t="shared" si="292"/>
        <v>0</v>
      </c>
      <c r="GZ355" s="88">
        <f t="shared" si="293"/>
        <v>0</v>
      </c>
      <c r="HA355" s="88">
        <f t="shared" si="294"/>
        <v>0</v>
      </c>
      <c r="HB355" s="88">
        <f t="shared" si="295"/>
        <v>0</v>
      </c>
      <c r="HC355" s="88">
        <f t="shared" si="296"/>
        <v>0</v>
      </c>
      <c r="HD355" s="88">
        <f t="shared" si="297"/>
        <v>0</v>
      </c>
      <c r="HE355" s="88">
        <f t="shared" si="275"/>
        <v>0</v>
      </c>
    </row>
    <row r="356" spans="1:213" hidden="1" outlineLevel="1" x14ac:dyDescent="0.2">
      <c r="A356" s="21" t="str">
        <f t="shared" si="273"/>
        <v>tisdag</v>
      </c>
      <c r="B356" s="17">
        <f t="shared" si="276"/>
        <v>50</v>
      </c>
      <c r="C356" s="13">
        <v>46000</v>
      </c>
      <c r="D356" s="38"/>
      <c r="E356" s="38"/>
      <c r="F356" s="38"/>
      <c r="G356" s="39"/>
      <c r="H356" s="38"/>
      <c r="I356" s="38"/>
      <c r="J356" s="38"/>
      <c r="K356" s="38"/>
      <c r="L356" s="62"/>
      <c r="M356" s="38"/>
      <c r="N356" s="38"/>
      <c r="O356" s="62"/>
      <c r="P356" s="38"/>
      <c r="Q356" s="38"/>
      <c r="R356" s="38"/>
      <c r="S356" s="39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9"/>
      <c r="AE356" s="38"/>
      <c r="AF356" s="38"/>
      <c r="AG356" s="38"/>
      <c r="AH356" s="38"/>
      <c r="AI356" s="38"/>
      <c r="AJ356" s="38"/>
      <c r="AK356" s="38"/>
      <c r="AL356" s="39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9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9"/>
      <c r="BJ356" s="38"/>
      <c r="BK356" s="38"/>
      <c r="BL356" s="38"/>
      <c r="BM356" s="39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9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9"/>
      <c r="CX356" s="38"/>
      <c r="CY356" s="38"/>
      <c r="CZ356" s="38"/>
      <c r="DA356" s="39"/>
      <c r="DB356" s="38"/>
      <c r="DC356" s="38"/>
      <c r="DD356" s="38"/>
      <c r="DE356" s="38"/>
      <c r="DF356" s="38"/>
      <c r="DG356" s="38"/>
      <c r="DH356" s="38"/>
      <c r="DI356" s="38"/>
      <c r="DJ356" s="38"/>
      <c r="DK356" s="38"/>
      <c r="DL356" s="39"/>
      <c r="DM356" s="38"/>
      <c r="DN356" s="38"/>
      <c r="DO356" s="38"/>
      <c r="DP356" s="38"/>
      <c r="DQ356" s="39"/>
      <c r="DR356" s="38"/>
      <c r="DS356" s="38"/>
      <c r="DT356" s="38"/>
      <c r="DU356" s="38"/>
      <c r="DV356" s="38"/>
      <c r="DW356" s="38"/>
      <c r="DX356" s="39"/>
      <c r="DY356" s="38"/>
      <c r="DZ356" s="38"/>
      <c r="EA356" s="38"/>
      <c r="EB356" s="39"/>
      <c r="EC356" s="38"/>
      <c r="ED356" s="38"/>
      <c r="EE356" s="38"/>
      <c r="EF356" s="39"/>
      <c r="EG356" s="38"/>
      <c r="EH356" s="38"/>
      <c r="EI356" s="38"/>
      <c r="EJ356" s="38"/>
      <c r="EK356" s="38"/>
      <c r="EL356" s="38"/>
      <c r="EM356" s="38"/>
      <c r="EN356" s="38"/>
      <c r="EO356" s="39"/>
      <c r="EP356" s="38"/>
      <c r="EQ356" s="38"/>
      <c r="ER356" s="38"/>
      <c r="ES356" s="38"/>
      <c r="ET356" s="38"/>
      <c r="EU356" s="38"/>
      <c r="EV356" s="39"/>
      <c r="EW356" s="38"/>
      <c r="EX356" s="38"/>
      <c r="EY356" s="38"/>
      <c r="EZ356" s="38"/>
      <c r="FA356" s="38"/>
      <c r="FB356" s="38"/>
      <c r="FC356" s="38"/>
      <c r="FD356" s="38"/>
      <c r="FE356" s="38"/>
      <c r="FF356" s="38"/>
      <c r="FG356" s="38"/>
      <c r="FH356" s="38"/>
      <c r="FI356" s="38"/>
      <c r="FJ356" s="38"/>
      <c r="FK356" s="38"/>
      <c r="FL356" s="38"/>
      <c r="FM356" s="38"/>
      <c r="FN356" s="39"/>
      <c r="FO356" s="38"/>
      <c r="FP356" s="38"/>
      <c r="FQ356" s="38"/>
      <c r="FR356" s="38"/>
      <c r="FS356" s="38"/>
      <c r="FT356" s="38"/>
      <c r="FU356" s="38"/>
      <c r="FV356" s="38"/>
      <c r="FW356" s="38"/>
      <c r="FX356" s="38"/>
      <c r="FY356" s="38"/>
      <c r="FZ356" s="38"/>
      <c r="GA356" s="38"/>
      <c r="GB356" s="38"/>
      <c r="GC356" s="38"/>
      <c r="GD356" s="39"/>
      <c r="GE356" s="40">
        <f t="shared" si="277"/>
        <v>0</v>
      </c>
      <c r="GF356" s="65"/>
      <c r="GG356" s="69"/>
      <c r="GH356" s="69"/>
      <c r="GI356" s="100" t="s">
        <v>57</v>
      </c>
      <c r="GJ356" s="98">
        <f t="shared" si="274"/>
        <v>46000</v>
      </c>
      <c r="GK356" s="93">
        <f t="shared" si="278"/>
        <v>0</v>
      </c>
      <c r="GL356" s="88">
        <f t="shared" si="279"/>
        <v>0</v>
      </c>
      <c r="GM356" s="88">
        <f t="shared" si="280"/>
        <v>0</v>
      </c>
      <c r="GN356" s="88">
        <f t="shared" si="281"/>
        <v>0</v>
      </c>
      <c r="GO356" s="88">
        <f t="shared" si="282"/>
        <v>0</v>
      </c>
      <c r="GP356" s="88">
        <f t="shared" si="283"/>
        <v>0</v>
      </c>
      <c r="GQ356" s="88">
        <f t="shared" si="284"/>
        <v>0</v>
      </c>
      <c r="GR356" s="88">
        <f t="shared" si="285"/>
        <v>0</v>
      </c>
      <c r="GS356" s="88">
        <f t="shared" si="286"/>
        <v>0</v>
      </c>
      <c r="GT356" s="88">
        <f t="shared" si="287"/>
        <v>0</v>
      </c>
      <c r="GU356" s="88">
        <f t="shared" si="288"/>
        <v>0</v>
      </c>
      <c r="GV356" s="88">
        <f t="shared" si="289"/>
        <v>0</v>
      </c>
      <c r="GW356" s="88">
        <f t="shared" si="290"/>
        <v>0</v>
      </c>
      <c r="GX356" s="88">
        <f t="shared" si="291"/>
        <v>0</v>
      </c>
      <c r="GY356" s="88">
        <f t="shared" si="292"/>
        <v>0</v>
      </c>
      <c r="GZ356" s="88">
        <f t="shared" si="293"/>
        <v>0</v>
      </c>
      <c r="HA356" s="88">
        <f t="shared" si="294"/>
        <v>0</v>
      </c>
      <c r="HB356" s="88">
        <f t="shared" si="295"/>
        <v>0</v>
      </c>
      <c r="HC356" s="88">
        <f t="shared" si="296"/>
        <v>0</v>
      </c>
      <c r="HD356" s="88">
        <f t="shared" si="297"/>
        <v>0</v>
      </c>
      <c r="HE356" s="88">
        <f t="shared" si="275"/>
        <v>0</v>
      </c>
    </row>
    <row r="357" spans="1:213" hidden="1" outlineLevel="1" x14ac:dyDescent="0.2">
      <c r="A357" s="21" t="str">
        <f t="shared" si="273"/>
        <v>onsdag</v>
      </c>
      <c r="B357" s="17">
        <f t="shared" si="276"/>
        <v>50</v>
      </c>
      <c r="C357" s="13">
        <v>46001</v>
      </c>
      <c r="D357" s="38"/>
      <c r="E357" s="38"/>
      <c r="F357" s="38"/>
      <c r="G357" s="39"/>
      <c r="H357" s="38"/>
      <c r="I357" s="38"/>
      <c r="J357" s="38"/>
      <c r="K357" s="38"/>
      <c r="L357" s="62"/>
      <c r="M357" s="38"/>
      <c r="N357" s="38"/>
      <c r="O357" s="62"/>
      <c r="P357" s="38"/>
      <c r="Q357" s="38"/>
      <c r="R357" s="38"/>
      <c r="S357" s="39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9"/>
      <c r="AE357" s="38"/>
      <c r="AF357" s="38"/>
      <c r="AG357" s="38"/>
      <c r="AH357" s="38"/>
      <c r="AI357" s="38"/>
      <c r="AJ357" s="38"/>
      <c r="AK357" s="38"/>
      <c r="AL357" s="39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9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9"/>
      <c r="BJ357" s="38"/>
      <c r="BK357" s="38"/>
      <c r="BL357" s="38"/>
      <c r="BM357" s="39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9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9"/>
      <c r="CX357" s="38"/>
      <c r="CY357" s="38"/>
      <c r="CZ357" s="38"/>
      <c r="DA357" s="39"/>
      <c r="DB357" s="38"/>
      <c r="DC357" s="38"/>
      <c r="DD357" s="38"/>
      <c r="DE357" s="38"/>
      <c r="DF357" s="38"/>
      <c r="DG357" s="38"/>
      <c r="DH357" s="38"/>
      <c r="DI357" s="38"/>
      <c r="DJ357" s="38"/>
      <c r="DK357" s="38"/>
      <c r="DL357" s="39"/>
      <c r="DM357" s="38"/>
      <c r="DN357" s="38"/>
      <c r="DO357" s="38"/>
      <c r="DP357" s="38"/>
      <c r="DQ357" s="39"/>
      <c r="DR357" s="38"/>
      <c r="DS357" s="38"/>
      <c r="DT357" s="38"/>
      <c r="DU357" s="38"/>
      <c r="DV357" s="38"/>
      <c r="DW357" s="38"/>
      <c r="DX357" s="39"/>
      <c r="DY357" s="38"/>
      <c r="DZ357" s="38"/>
      <c r="EA357" s="38"/>
      <c r="EB357" s="39"/>
      <c r="EC357" s="38"/>
      <c r="ED357" s="38"/>
      <c r="EE357" s="38"/>
      <c r="EF357" s="39"/>
      <c r="EG357" s="38"/>
      <c r="EH357" s="38"/>
      <c r="EI357" s="38"/>
      <c r="EJ357" s="38"/>
      <c r="EK357" s="38"/>
      <c r="EL357" s="38"/>
      <c r="EM357" s="38"/>
      <c r="EN357" s="38"/>
      <c r="EO357" s="39"/>
      <c r="EP357" s="38"/>
      <c r="EQ357" s="38"/>
      <c r="ER357" s="38"/>
      <c r="ES357" s="38"/>
      <c r="ET357" s="38"/>
      <c r="EU357" s="38"/>
      <c r="EV357" s="39"/>
      <c r="EW357" s="38"/>
      <c r="EX357" s="38"/>
      <c r="EY357" s="38"/>
      <c r="EZ357" s="38"/>
      <c r="FA357" s="38"/>
      <c r="FB357" s="38"/>
      <c r="FC357" s="38"/>
      <c r="FD357" s="38"/>
      <c r="FE357" s="38"/>
      <c r="FF357" s="38"/>
      <c r="FG357" s="38"/>
      <c r="FH357" s="38"/>
      <c r="FI357" s="38"/>
      <c r="FJ357" s="38"/>
      <c r="FK357" s="38"/>
      <c r="FL357" s="38"/>
      <c r="FM357" s="38"/>
      <c r="FN357" s="39"/>
      <c r="FO357" s="38"/>
      <c r="FP357" s="38"/>
      <c r="FQ357" s="38"/>
      <c r="FR357" s="38"/>
      <c r="FS357" s="38"/>
      <c r="FT357" s="38"/>
      <c r="FU357" s="38"/>
      <c r="FV357" s="38"/>
      <c r="FW357" s="38"/>
      <c r="FX357" s="38"/>
      <c r="FY357" s="38"/>
      <c r="FZ357" s="38"/>
      <c r="GA357" s="38"/>
      <c r="GB357" s="38"/>
      <c r="GC357" s="38"/>
      <c r="GD357" s="39"/>
      <c r="GE357" s="40">
        <f t="shared" si="277"/>
        <v>0</v>
      </c>
      <c r="GF357" s="65"/>
      <c r="GG357" s="69"/>
      <c r="GH357" s="69"/>
      <c r="GI357" s="100" t="s">
        <v>57</v>
      </c>
      <c r="GJ357" s="98">
        <f t="shared" si="274"/>
        <v>46001</v>
      </c>
      <c r="GK357" s="93">
        <f t="shared" si="278"/>
        <v>0</v>
      </c>
      <c r="GL357" s="88">
        <f t="shared" si="279"/>
        <v>0</v>
      </c>
      <c r="GM357" s="88">
        <f t="shared" si="280"/>
        <v>0</v>
      </c>
      <c r="GN357" s="88">
        <f t="shared" si="281"/>
        <v>0</v>
      </c>
      <c r="GO357" s="88">
        <f t="shared" si="282"/>
        <v>0</v>
      </c>
      <c r="GP357" s="88">
        <f t="shared" si="283"/>
        <v>0</v>
      </c>
      <c r="GQ357" s="88">
        <f t="shared" si="284"/>
        <v>0</v>
      </c>
      <c r="GR357" s="88">
        <f t="shared" si="285"/>
        <v>0</v>
      </c>
      <c r="GS357" s="88">
        <f t="shared" si="286"/>
        <v>0</v>
      </c>
      <c r="GT357" s="88">
        <f t="shared" si="287"/>
        <v>0</v>
      </c>
      <c r="GU357" s="88">
        <f t="shared" si="288"/>
        <v>0</v>
      </c>
      <c r="GV357" s="88">
        <f t="shared" si="289"/>
        <v>0</v>
      </c>
      <c r="GW357" s="88">
        <f t="shared" si="290"/>
        <v>0</v>
      </c>
      <c r="GX357" s="88">
        <f t="shared" si="291"/>
        <v>0</v>
      </c>
      <c r="GY357" s="88">
        <f t="shared" si="292"/>
        <v>0</v>
      </c>
      <c r="GZ357" s="88">
        <f t="shared" si="293"/>
        <v>0</v>
      </c>
      <c r="HA357" s="88">
        <f t="shared" si="294"/>
        <v>0</v>
      </c>
      <c r="HB357" s="88">
        <f t="shared" si="295"/>
        <v>0</v>
      </c>
      <c r="HC357" s="88">
        <f t="shared" si="296"/>
        <v>0</v>
      </c>
      <c r="HD357" s="88">
        <f t="shared" si="297"/>
        <v>0</v>
      </c>
      <c r="HE357" s="88">
        <f t="shared" si="275"/>
        <v>0</v>
      </c>
    </row>
    <row r="358" spans="1:213" hidden="1" outlineLevel="1" x14ac:dyDescent="0.2">
      <c r="A358" s="21" t="str">
        <f t="shared" si="273"/>
        <v>torsdag</v>
      </c>
      <c r="B358" s="17">
        <f t="shared" si="276"/>
        <v>50</v>
      </c>
      <c r="C358" s="13">
        <v>46002</v>
      </c>
      <c r="D358" s="38"/>
      <c r="E358" s="38"/>
      <c r="F358" s="38"/>
      <c r="G358" s="39"/>
      <c r="H358" s="38"/>
      <c r="I358" s="38"/>
      <c r="J358" s="38"/>
      <c r="K358" s="38"/>
      <c r="L358" s="62"/>
      <c r="M358" s="38"/>
      <c r="N358" s="38"/>
      <c r="O358" s="62"/>
      <c r="P358" s="38"/>
      <c r="Q358" s="38"/>
      <c r="R358" s="38"/>
      <c r="S358" s="39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9"/>
      <c r="AE358" s="38"/>
      <c r="AF358" s="38"/>
      <c r="AG358" s="38"/>
      <c r="AH358" s="38"/>
      <c r="AI358" s="38"/>
      <c r="AJ358" s="38"/>
      <c r="AK358" s="38"/>
      <c r="AL358" s="39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9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9"/>
      <c r="BJ358" s="38"/>
      <c r="BK358" s="38"/>
      <c r="BL358" s="38"/>
      <c r="BM358" s="39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9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9"/>
      <c r="CX358" s="38"/>
      <c r="CY358" s="38"/>
      <c r="CZ358" s="38"/>
      <c r="DA358" s="39"/>
      <c r="DB358" s="38"/>
      <c r="DC358" s="38"/>
      <c r="DD358" s="38"/>
      <c r="DE358" s="38"/>
      <c r="DF358" s="38"/>
      <c r="DG358" s="38"/>
      <c r="DH358" s="38"/>
      <c r="DI358" s="38"/>
      <c r="DJ358" s="38"/>
      <c r="DK358" s="38"/>
      <c r="DL358" s="39"/>
      <c r="DM358" s="38"/>
      <c r="DN358" s="38"/>
      <c r="DO358" s="38"/>
      <c r="DP358" s="38"/>
      <c r="DQ358" s="39"/>
      <c r="DR358" s="38"/>
      <c r="DS358" s="38"/>
      <c r="DT358" s="38"/>
      <c r="DU358" s="38"/>
      <c r="DV358" s="38"/>
      <c r="DW358" s="38"/>
      <c r="DX358" s="39"/>
      <c r="DY358" s="38"/>
      <c r="DZ358" s="38"/>
      <c r="EA358" s="38"/>
      <c r="EB358" s="39"/>
      <c r="EC358" s="38"/>
      <c r="ED358" s="38"/>
      <c r="EE358" s="38"/>
      <c r="EF358" s="39"/>
      <c r="EG358" s="38"/>
      <c r="EH358" s="38"/>
      <c r="EI358" s="38"/>
      <c r="EJ358" s="38"/>
      <c r="EK358" s="38"/>
      <c r="EL358" s="38"/>
      <c r="EM358" s="38"/>
      <c r="EN358" s="38"/>
      <c r="EO358" s="39"/>
      <c r="EP358" s="38"/>
      <c r="EQ358" s="38"/>
      <c r="ER358" s="38"/>
      <c r="ES358" s="38"/>
      <c r="ET358" s="38"/>
      <c r="EU358" s="38"/>
      <c r="EV358" s="39"/>
      <c r="EW358" s="38"/>
      <c r="EX358" s="38"/>
      <c r="EY358" s="38"/>
      <c r="EZ358" s="38"/>
      <c r="FA358" s="38"/>
      <c r="FB358" s="38"/>
      <c r="FC358" s="38"/>
      <c r="FD358" s="38"/>
      <c r="FE358" s="38"/>
      <c r="FF358" s="38"/>
      <c r="FG358" s="38"/>
      <c r="FH358" s="38"/>
      <c r="FI358" s="38"/>
      <c r="FJ358" s="38"/>
      <c r="FK358" s="38"/>
      <c r="FL358" s="38"/>
      <c r="FM358" s="38"/>
      <c r="FN358" s="39"/>
      <c r="FO358" s="38"/>
      <c r="FP358" s="38"/>
      <c r="FQ358" s="38"/>
      <c r="FR358" s="38"/>
      <c r="FS358" s="38"/>
      <c r="FT358" s="38"/>
      <c r="FU358" s="38"/>
      <c r="FV358" s="38"/>
      <c r="FW358" s="38"/>
      <c r="FX358" s="38"/>
      <c r="FY358" s="38"/>
      <c r="FZ358" s="38"/>
      <c r="GA358" s="38"/>
      <c r="GB358" s="38"/>
      <c r="GC358" s="38"/>
      <c r="GD358" s="39"/>
      <c r="GE358" s="40">
        <f t="shared" si="277"/>
        <v>0</v>
      </c>
      <c r="GF358" s="65"/>
      <c r="GG358" s="69"/>
      <c r="GH358" s="69"/>
      <c r="GI358" s="100" t="s">
        <v>57</v>
      </c>
      <c r="GJ358" s="98">
        <f t="shared" si="274"/>
        <v>46002</v>
      </c>
      <c r="GK358" s="93">
        <f t="shared" si="278"/>
        <v>0</v>
      </c>
      <c r="GL358" s="88">
        <f t="shared" si="279"/>
        <v>0</v>
      </c>
      <c r="GM358" s="88">
        <f t="shared" si="280"/>
        <v>0</v>
      </c>
      <c r="GN358" s="88">
        <f t="shared" si="281"/>
        <v>0</v>
      </c>
      <c r="GO358" s="88">
        <f t="shared" si="282"/>
        <v>0</v>
      </c>
      <c r="GP358" s="88">
        <f t="shared" si="283"/>
        <v>0</v>
      </c>
      <c r="GQ358" s="88">
        <f t="shared" si="284"/>
        <v>0</v>
      </c>
      <c r="GR358" s="88">
        <f t="shared" si="285"/>
        <v>0</v>
      </c>
      <c r="GS358" s="88">
        <f t="shared" si="286"/>
        <v>0</v>
      </c>
      <c r="GT358" s="88">
        <f t="shared" si="287"/>
        <v>0</v>
      </c>
      <c r="GU358" s="88">
        <f t="shared" si="288"/>
        <v>0</v>
      </c>
      <c r="GV358" s="88">
        <f t="shared" si="289"/>
        <v>0</v>
      </c>
      <c r="GW358" s="88">
        <f t="shared" si="290"/>
        <v>0</v>
      </c>
      <c r="GX358" s="88">
        <f t="shared" si="291"/>
        <v>0</v>
      </c>
      <c r="GY358" s="88">
        <f t="shared" si="292"/>
        <v>0</v>
      </c>
      <c r="GZ358" s="88">
        <f t="shared" si="293"/>
        <v>0</v>
      </c>
      <c r="HA358" s="88">
        <f t="shared" si="294"/>
        <v>0</v>
      </c>
      <c r="HB358" s="88">
        <f t="shared" si="295"/>
        <v>0</v>
      </c>
      <c r="HC358" s="88">
        <f t="shared" si="296"/>
        <v>0</v>
      </c>
      <c r="HD358" s="88">
        <f t="shared" si="297"/>
        <v>0</v>
      </c>
      <c r="HE358" s="88">
        <f t="shared" si="275"/>
        <v>0</v>
      </c>
    </row>
    <row r="359" spans="1:213" hidden="1" outlineLevel="1" x14ac:dyDescent="0.2">
      <c r="A359" s="21" t="str">
        <f t="shared" si="273"/>
        <v>fredag</v>
      </c>
      <c r="B359" s="17">
        <f t="shared" si="276"/>
        <v>50</v>
      </c>
      <c r="C359" s="13">
        <v>46003</v>
      </c>
      <c r="D359" s="38"/>
      <c r="E359" s="38"/>
      <c r="F359" s="38"/>
      <c r="G359" s="39"/>
      <c r="H359" s="38"/>
      <c r="I359" s="38"/>
      <c r="J359" s="38"/>
      <c r="K359" s="38"/>
      <c r="L359" s="62"/>
      <c r="M359" s="38"/>
      <c r="N359" s="38"/>
      <c r="O359" s="62"/>
      <c r="P359" s="38"/>
      <c r="Q359" s="38"/>
      <c r="R359" s="38"/>
      <c r="S359" s="39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9"/>
      <c r="AE359" s="38"/>
      <c r="AF359" s="38"/>
      <c r="AG359" s="38"/>
      <c r="AH359" s="38"/>
      <c r="AI359" s="38"/>
      <c r="AJ359" s="38"/>
      <c r="AK359" s="38"/>
      <c r="AL359" s="39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9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9"/>
      <c r="BJ359" s="38"/>
      <c r="BK359" s="38"/>
      <c r="BL359" s="38"/>
      <c r="BM359" s="39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9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9"/>
      <c r="CX359" s="38"/>
      <c r="CY359" s="38"/>
      <c r="CZ359" s="38"/>
      <c r="DA359" s="39"/>
      <c r="DB359" s="38"/>
      <c r="DC359" s="38"/>
      <c r="DD359" s="38"/>
      <c r="DE359" s="38"/>
      <c r="DF359" s="38"/>
      <c r="DG359" s="38"/>
      <c r="DH359" s="38"/>
      <c r="DI359" s="38"/>
      <c r="DJ359" s="38"/>
      <c r="DK359" s="38"/>
      <c r="DL359" s="39"/>
      <c r="DM359" s="38"/>
      <c r="DN359" s="38"/>
      <c r="DO359" s="38"/>
      <c r="DP359" s="38"/>
      <c r="DQ359" s="39"/>
      <c r="DR359" s="38"/>
      <c r="DS359" s="38"/>
      <c r="DT359" s="38"/>
      <c r="DU359" s="38"/>
      <c r="DV359" s="38"/>
      <c r="DW359" s="38"/>
      <c r="DX359" s="39"/>
      <c r="DY359" s="38"/>
      <c r="DZ359" s="38"/>
      <c r="EA359" s="38"/>
      <c r="EB359" s="39"/>
      <c r="EC359" s="38"/>
      <c r="ED359" s="38"/>
      <c r="EE359" s="38"/>
      <c r="EF359" s="39"/>
      <c r="EG359" s="38"/>
      <c r="EH359" s="38"/>
      <c r="EI359" s="38"/>
      <c r="EJ359" s="38"/>
      <c r="EK359" s="38"/>
      <c r="EL359" s="38"/>
      <c r="EM359" s="38"/>
      <c r="EN359" s="38"/>
      <c r="EO359" s="39"/>
      <c r="EP359" s="38"/>
      <c r="EQ359" s="38"/>
      <c r="ER359" s="38"/>
      <c r="ES359" s="38"/>
      <c r="ET359" s="38"/>
      <c r="EU359" s="38"/>
      <c r="EV359" s="39"/>
      <c r="EW359" s="38"/>
      <c r="EX359" s="38"/>
      <c r="EY359" s="38"/>
      <c r="EZ359" s="38"/>
      <c r="FA359" s="38"/>
      <c r="FB359" s="38"/>
      <c r="FC359" s="38"/>
      <c r="FD359" s="38"/>
      <c r="FE359" s="38"/>
      <c r="FF359" s="38"/>
      <c r="FG359" s="38"/>
      <c r="FH359" s="38"/>
      <c r="FI359" s="38"/>
      <c r="FJ359" s="38"/>
      <c r="FK359" s="38"/>
      <c r="FL359" s="38"/>
      <c r="FM359" s="38"/>
      <c r="FN359" s="39"/>
      <c r="FO359" s="38"/>
      <c r="FP359" s="38"/>
      <c r="FQ359" s="38"/>
      <c r="FR359" s="38"/>
      <c r="FS359" s="38"/>
      <c r="FT359" s="38"/>
      <c r="FU359" s="38"/>
      <c r="FV359" s="38"/>
      <c r="FW359" s="38"/>
      <c r="FX359" s="38"/>
      <c r="FY359" s="38"/>
      <c r="FZ359" s="38"/>
      <c r="GA359" s="38"/>
      <c r="GB359" s="38"/>
      <c r="GC359" s="38"/>
      <c r="GD359" s="39"/>
      <c r="GE359" s="40">
        <f t="shared" si="277"/>
        <v>0</v>
      </c>
      <c r="GF359" s="65"/>
      <c r="GG359" s="69"/>
      <c r="GH359" s="69"/>
      <c r="GI359" s="100" t="s">
        <v>57</v>
      </c>
      <c r="GJ359" s="98">
        <f t="shared" si="274"/>
        <v>46003</v>
      </c>
      <c r="GK359" s="93">
        <f t="shared" si="278"/>
        <v>0</v>
      </c>
      <c r="GL359" s="88">
        <f t="shared" si="279"/>
        <v>0</v>
      </c>
      <c r="GM359" s="88">
        <f t="shared" si="280"/>
        <v>0</v>
      </c>
      <c r="GN359" s="88">
        <f t="shared" si="281"/>
        <v>0</v>
      </c>
      <c r="GO359" s="88">
        <f t="shared" si="282"/>
        <v>0</v>
      </c>
      <c r="GP359" s="88">
        <f t="shared" si="283"/>
        <v>0</v>
      </c>
      <c r="GQ359" s="88">
        <f t="shared" si="284"/>
        <v>0</v>
      </c>
      <c r="GR359" s="88">
        <f t="shared" si="285"/>
        <v>0</v>
      </c>
      <c r="GS359" s="88">
        <f t="shared" si="286"/>
        <v>0</v>
      </c>
      <c r="GT359" s="88">
        <f t="shared" si="287"/>
        <v>0</v>
      </c>
      <c r="GU359" s="88">
        <f t="shared" si="288"/>
        <v>0</v>
      </c>
      <c r="GV359" s="88">
        <f t="shared" si="289"/>
        <v>0</v>
      </c>
      <c r="GW359" s="88">
        <f t="shared" si="290"/>
        <v>0</v>
      </c>
      <c r="GX359" s="88">
        <f t="shared" si="291"/>
        <v>0</v>
      </c>
      <c r="GY359" s="88">
        <f t="shared" si="292"/>
        <v>0</v>
      </c>
      <c r="GZ359" s="88">
        <f t="shared" si="293"/>
        <v>0</v>
      </c>
      <c r="HA359" s="88">
        <f t="shared" si="294"/>
        <v>0</v>
      </c>
      <c r="HB359" s="88">
        <f t="shared" si="295"/>
        <v>0</v>
      </c>
      <c r="HC359" s="88">
        <f t="shared" si="296"/>
        <v>0</v>
      </c>
      <c r="HD359" s="88">
        <f t="shared" si="297"/>
        <v>0</v>
      </c>
      <c r="HE359" s="88">
        <f t="shared" si="275"/>
        <v>0</v>
      </c>
    </row>
    <row r="360" spans="1:213" hidden="1" outlineLevel="1" x14ac:dyDescent="0.2">
      <c r="A360" s="21" t="str">
        <f t="shared" si="273"/>
        <v>lördag</v>
      </c>
      <c r="B360" s="17">
        <f t="shared" si="276"/>
        <v>50</v>
      </c>
      <c r="C360" s="13">
        <v>46004</v>
      </c>
      <c r="D360" s="38"/>
      <c r="E360" s="38"/>
      <c r="F360" s="38"/>
      <c r="G360" s="39"/>
      <c r="H360" s="38"/>
      <c r="I360" s="38"/>
      <c r="J360" s="38"/>
      <c r="K360" s="38"/>
      <c r="L360" s="62"/>
      <c r="M360" s="38"/>
      <c r="N360" s="38"/>
      <c r="O360" s="62"/>
      <c r="P360" s="38"/>
      <c r="Q360" s="38"/>
      <c r="R360" s="38"/>
      <c r="S360" s="39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9"/>
      <c r="AE360" s="38"/>
      <c r="AF360" s="38"/>
      <c r="AG360" s="38"/>
      <c r="AH360" s="38"/>
      <c r="AI360" s="38"/>
      <c r="AJ360" s="38"/>
      <c r="AK360" s="38"/>
      <c r="AL360" s="39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9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9"/>
      <c r="BJ360" s="38"/>
      <c r="BK360" s="38"/>
      <c r="BL360" s="38"/>
      <c r="BM360" s="39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9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9"/>
      <c r="CX360" s="38"/>
      <c r="CY360" s="38"/>
      <c r="CZ360" s="38"/>
      <c r="DA360" s="39"/>
      <c r="DB360" s="38"/>
      <c r="DC360" s="38"/>
      <c r="DD360" s="38"/>
      <c r="DE360" s="38"/>
      <c r="DF360" s="38"/>
      <c r="DG360" s="38"/>
      <c r="DH360" s="38"/>
      <c r="DI360" s="38"/>
      <c r="DJ360" s="38"/>
      <c r="DK360" s="38"/>
      <c r="DL360" s="39"/>
      <c r="DM360" s="38"/>
      <c r="DN360" s="38"/>
      <c r="DO360" s="38"/>
      <c r="DP360" s="38"/>
      <c r="DQ360" s="39"/>
      <c r="DR360" s="38"/>
      <c r="DS360" s="38"/>
      <c r="DT360" s="38"/>
      <c r="DU360" s="38"/>
      <c r="DV360" s="38"/>
      <c r="DW360" s="38"/>
      <c r="DX360" s="39"/>
      <c r="DY360" s="38"/>
      <c r="DZ360" s="38"/>
      <c r="EA360" s="38"/>
      <c r="EB360" s="39"/>
      <c r="EC360" s="38"/>
      <c r="ED360" s="38"/>
      <c r="EE360" s="38"/>
      <c r="EF360" s="39"/>
      <c r="EG360" s="38"/>
      <c r="EH360" s="38"/>
      <c r="EI360" s="38"/>
      <c r="EJ360" s="38"/>
      <c r="EK360" s="38"/>
      <c r="EL360" s="38"/>
      <c r="EM360" s="38"/>
      <c r="EN360" s="38"/>
      <c r="EO360" s="39"/>
      <c r="EP360" s="38"/>
      <c r="EQ360" s="38"/>
      <c r="ER360" s="38"/>
      <c r="ES360" s="38"/>
      <c r="ET360" s="38"/>
      <c r="EU360" s="38"/>
      <c r="EV360" s="39"/>
      <c r="EW360" s="38"/>
      <c r="EX360" s="38"/>
      <c r="EY360" s="38"/>
      <c r="EZ360" s="38"/>
      <c r="FA360" s="38"/>
      <c r="FB360" s="38"/>
      <c r="FC360" s="38"/>
      <c r="FD360" s="38"/>
      <c r="FE360" s="38"/>
      <c r="FF360" s="38"/>
      <c r="FG360" s="38"/>
      <c r="FH360" s="38"/>
      <c r="FI360" s="38"/>
      <c r="FJ360" s="38"/>
      <c r="FK360" s="38"/>
      <c r="FL360" s="38"/>
      <c r="FM360" s="38"/>
      <c r="FN360" s="39"/>
      <c r="FO360" s="38"/>
      <c r="FP360" s="38"/>
      <c r="FQ360" s="38"/>
      <c r="FR360" s="38"/>
      <c r="FS360" s="38"/>
      <c r="FT360" s="38"/>
      <c r="FU360" s="38"/>
      <c r="FV360" s="38"/>
      <c r="FW360" s="38"/>
      <c r="FX360" s="38"/>
      <c r="FY360" s="38"/>
      <c r="FZ360" s="38"/>
      <c r="GA360" s="38"/>
      <c r="GB360" s="38"/>
      <c r="GC360" s="38"/>
      <c r="GD360" s="39"/>
      <c r="GE360" s="40">
        <f t="shared" si="277"/>
        <v>0</v>
      </c>
      <c r="GF360" s="65"/>
      <c r="GG360" s="69"/>
      <c r="GH360" s="69"/>
      <c r="GI360" s="100" t="s">
        <v>57</v>
      </c>
      <c r="GJ360" s="98">
        <f t="shared" si="274"/>
        <v>46004</v>
      </c>
      <c r="GK360" s="93">
        <f t="shared" si="278"/>
        <v>0</v>
      </c>
      <c r="GL360" s="88">
        <f t="shared" si="279"/>
        <v>0</v>
      </c>
      <c r="GM360" s="88">
        <f t="shared" si="280"/>
        <v>0</v>
      </c>
      <c r="GN360" s="88">
        <f t="shared" si="281"/>
        <v>0</v>
      </c>
      <c r="GO360" s="88">
        <f t="shared" si="282"/>
        <v>0</v>
      </c>
      <c r="GP360" s="88">
        <f t="shared" si="283"/>
        <v>0</v>
      </c>
      <c r="GQ360" s="88">
        <f t="shared" si="284"/>
        <v>0</v>
      </c>
      <c r="GR360" s="88">
        <f t="shared" si="285"/>
        <v>0</v>
      </c>
      <c r="GS360" s="88">
        <f t="shared" si="286"/>
        <v>0</v>
      </c>
      <c r="GT360" s="88">
        <f t="shared" si="287"/>
        <v>0</v>
      </c>
      <c r="GU360" s="88">
        <f t="shared" si="288"/>
        <v>0</v>
      </c>
      <c r="GV360" s="88">
        <f t="shared" si="289"/>
        <v>0</v>
      </c>
      <c r="GW360" s="88">
        <f t="shared" si="290"/>
        <v>0</v>
      </c>
      <c r="GX360" s="88">
        <f t="shared" si="291"/>
        <v>0</v>
      </c>
      <c r="GY360" s="88">
        <f t="shared" si="292"/>
        <v>0</v>
      </c>
      <c r="GZ360" s="88">
        <f t="shared" si="293"/>
        <v>0</v>
      </c>
      <c r="HA360" s="88">
        <f t="shared" si="294"/>
        <v>0</v>
      </c>
      <c r="HB360" s="88">
        <f t="shared" si="295"/>
        <v>0</v>
      </c>
      <c r="HC360" s="88">
        <f t="shared" si="296"/>
        <v>0</v>
      </c>
      <c r="HD360" s="88">
        <f t="shared" si="297"/>
        <v>0</v>
      </c>
      <c r="HE360" s="88">
        <f t="shared" si="275"/>
        <v>0</v>
      </c>
    </row>
    <row r="361" spans="1:213" hidden="1" outlineLevel="1" x14ac:dyDescent="0.2">
      <c r="A361" s="21" t="str">
        <f t="shared" si="273"/>
        <v>söndag</v>
      </c>
      <c r="B361" s="17">
        <f t="shared" si="276"/>
        <v>50</v>
      </c>
      <c r="C361" s="13">
        <v>46005</v>
      </c>
      <c r="D361" s="38"/>
      <c r="E361" s="38"/>
      <c r="F361" s="38"/>
      <c r="G361" s="39"/>
      <c r="H361" s="38"/>
      <c r="I361" s="38"/>
      <c r="J361" s="38"/>
      <c r="K361" s="38"/>
      <c r="L361" s="62"/>
      <c r="M361" s="38"/>
      <c r="N361" s="38"/>
      <c r="O361" s="62"/>
      <c r="P361" s="38"/>
      <c r="Q361" s="38"/>
      <c r="R361" s="38"/>
      <c r="S361" s="39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9"/>
      <c r="AE361" s="38"/>
      <c r="AF361" s="38"/>
      <c r="AG361" s="38"/>
      <c r="AH361" s="38"/>
      <c r="AI361" s="38"/>
      <c r="AJ361" s="38"/>
      <c r="AK361" s="38"/>
      <c r="AL361" s="39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9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9"/>
      <c r="BJ361" s="38"/>
      <c r="BK361" s="38"/>
      <c r="BL361" s="38"/>
      <c r="BM361" s="39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9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9"/>
      <c r="CX361" s="38"/>
      <c r="CY361" s="38"/>
      <c r="CZ361" s="38"/>
      <c r="DA361" s="39"/>
      <c r="DB361" s="38"/>
      <c r="DC361" s="38"/>
      <c r="DD361" s="38"/>
      <c r="DE361" s="38"/>
      <c r="DF361" s="38"/>
      <c r="DG361" s="38"/>
      <c r="DH361" s="38"/>
      <c r="DI361" s="38"/>
      <c r="DJ361" s="38"/>
      <c r="DK361" s="38"/>
      <c r="DL361" s="39"/>
      <c r="DM361" s="38"/>
      <c r="DN361" s="38"/>
      <c r="DO361" s="38"/>
      <c r="DP361" s="38"/>
      <c r="DQ361" s="39"/>
      <c r="DR361" s="38"/>
      <c r="DS361" s="38"/>
      <c r="DT361" s="38"/>
      <c r="DU361" s="38"/>
      <c r="DV361" s="38"/>
      <c r="DW361" s="38"/>
      <c r="DX361" s="39"/>
      <c r="DY361" s="38"/>
      <c r="DZ361" s="38"/>
      <c r="EA361" s="38"/>
      <c r="EB361" s="39"/>
      <c r="EC361" s="38"/>
      <c r="ED361" s="38"/>
      <c r="EE361" s="38"/>
      <c r="EF361" s="39"/>
      <c r="EG361" s="38"/>
      <c r="EH361" s="38"/>
      <c r="EI361" s="38"/>
      <c r="EJ361" s="38"/>
      <c r="EK361" s="38"/>
      <c r="EL361" s="38"/>
      <c r="EM361" s="38"/>
      <c r="EN361" s="38"/>
      <c r="EO361" s="39"/>
      <c r="EP361" s="38"/>
      <c r="EQ361" s="38"/>
      <c r="ER361" s="38"/>
      <c r="ES361" s="38"/>
      <c r="ET361" s="38"/>
      <c r="EU361" s="38"/>
      <c r="EV361" s="39"/>
      <c r="EW361" s="38"/>
      <c r="EX361" s="38"/>
      <c r="EY361" s="38"/>
      <c r="EZ361" s="38"/>
      <c r="FA361" s="38"/>
      <c r="FB361" s="38"/>
      <c r="FC361" s="38"/>
      <c r="FD361" s="38"/>
      <c r="FE361" s="38"/>
      <c r="FF361" s="38"/>
      <c r="FG361" s="38"/>
      <c r="FH361" s="38"/>
      <c r="FI361" s="38"/>
      <c r="FJ361" s="38"/>
      <c r="FK361" s="38"/>
      <c r="FL361" s="38"/>
      <c r="FM361" s="38"/>
      <c r="FN361" s="39"/>
      <c r="FO361" s="38"/>
      <c r="FP361" s="38"/>
      <c r="FQ361" s="38"/>
      <c r="FR361" s="38"/>
      <c r="FS361" s="38"/>
      <c r="FT361" s="38"/>
      <c r="FU361" s="38"/>
      <c r="FV361" s="38"/>
      <c r="FW361" s="38"/>
      <c r="FX361" s="38"/>
      <c r="FY361" s="38"/>
      <c r="FZ361" s="38"/>
      <c r="GA361" s="38"/>
      <c r="GB361" s="38"/>
      <c r="GC361" s="38"/>
      <c r="GD361" s="39"/>
      <c r="GE361" s="40">
        <f t="shared" si="277"/>
        <v>0</v>
      </c>
      <c r="GF361" s="65"/>
      <c r="GG361" s="69"/>
      <c r="GH361" s="69"/>
      <c r="GI361" s="100" t="s">
        <v>57</v>
      </c>
      <c r="GJ361" s="98">
        <f t="shared" si="274"/>
        <v>46005</v>
      </c>
      <c r="GK361" s="93">
        <f t="shared" si="278"/>
        <v>0</v>
      </c>
      <c r="GL361" s="88">
        <f t="shared" si="279"/>
        <v>0</v>
      </c>
      <c r="GM361" s="88">
        <f t="shared" si="280"/>
        <v>0</v>
      </c>
      <c r="GN361" s="88">
        <f t="shared" si="281"/>
        <v>0</v>
      </c>
      <c r="GO361" s="88">
        <f t="shared" si="282"/>
        <v>0</v>
      </c>
      <c r="GP361" s="88">
        <f t="shared" si="283"/>
        <v>0</v>
      </c>
      <c r="GQ361" s="88">
        <f t="shared" si="284"/>
        <v>0</v>
      </c>
      <c r="GR361" s="88">
        <f t="shared" si="285"/>
        <v>0</v>
      </c>
      <c r="GS361" s="88">
        <f t="shared" si="286"/>
        <v>0</v>
      </c>
      <c r="GT361" s="88">
        <f t="shared" si="287"/>
        <v>0</v>
      </c>
      <c r="GU361" s="88">
        <f t="shared" si="288"/>
        <v>0</v>
      </c>
      <c r="GV361" s="88">
        <f t="shared" si="289"/>
        <v>0</v>
      </c>
      <c r="GW361" s="88">
        <f t="shared" si="290"/>
        <v>0</v>
      </c>
      <c r="GX361" s="88">
        <f t="shared" si="291"/>
        <v>0</v>
      </c>
      <c r="GY361" s="88">
        <f t="shared" si="292"/>
        <v>0</v>
      </c>
      <c r="GZ361" s="88">
        <f t="shared" si="293"/>
        <v>0</v>
      </c>
      <c r="HA361" s="88">
        <f t="shared" si="294"/>
        <v>0</v>
      </c>
      <c r="HB361" s="88">
        <f t="shared" si="295"/>
        <v>0</v>
      </c>
      <c r="HC361" s="88">
        <f t="shared" si="296"/>
        <v>0</v>
      </c>
      <c r="HD361" s="88">
        <f t="shared" si="297"/>
        <v>0</v>
      </c>
      <c r="HE361" s="88">
        <f t="shared" si="275"/>
        <v>0</v>
      </c>
    </row>
    <row r="362" spans="1:213" hidden="1" outlineLevel="1" x14ac:dyDescent="0.2">
      <c r="A362" s="21" t="str">
        <f t="shared" si="273"/>
        <v>måndag</v>
      </c>
      <c r="B362" s="17">
        <f t="shared" si="276"/>
        <v>51</v>
      </c>
      <c r="C362" s="13">
        <v>46006</v>
      </c>
      <c r="D362" s="38"/>
      <c r="E362" s="38"/>
      <c r="F362" s="38"/>
      <c r="G362" s="39"/>
      <c r="H362" s="38"/>
      <c r="I362" s="38"/>
      <c r="J362" s="38"/>
      <c r="K362" s="38"/>
      <c r="L362" s="62"/>
      <c r="M362" s="38"/>
      <c r="N362" s="38"/>
      <c r="O362" s="62"/>
      <c r="P362" s="38"/>
      <c r="Q362" s="38"/>
      <c r="R362" s="38"/>
      <c r="S362" s="39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9"/>
      <c r="AE362" s="38"/>
      <c r="AF362" s="38"/>
      <c r="AG362" s="38"/>
      <c r="AH362" s="38"/>
      <c r="AI362" s="38"/>
      <c r="AJ362" s="38"/>
      <c r="AK362" s="38"/>
      <c r="AL362" s="39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9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9"/>
      <c r="BJ362" s="38"/>
      <c r="BK362" s="38"/>
      <c r="BL362" s="38"/>
      <c r="BM362" s="39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9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9"/>
      <c r="CX362" s="38"/>
      <c r="CY362" s="38"/>
      <c r="CZ362" s="38"/>
      <c r="DA362" s="39"/>
      <c r="DB362" s="38"/>
      <c r="DC362" s="38"/>
      <c r="DD362" s="38"/>
      <c r="DE362" s="38"/>
      <c r="DF362" s="38"/>
      <c r="DG362" s="38"/>
      <c r="DH362" s="38"/>
      <c r="DI362" s="38"/>
      <c r="DJ362" s="38"/>
      <c r="DK362" s="38"/>
      <c r="DL362" s="39"/>
      <c r="DM362" s="38"/>
      <c r="DN362" s="38"/>
      <c r="DO362" s="38"/>
      <c r="DP362" s="38"/>
      <c r="DQ362" s="39"/>
      <c r="DR362" s="38"/>
      <c r="DS362" s="38"/>
      <c r="DT362" s="38"/>
      <c r="DU362" s="38"/>
      <c r="DV362" s="38"/>
      <c r="DW362" s="38"/>
      <c r="DX362" s="39"/>
      <c r="DY362" s="38"/>
      <c r="DZ362" s="38"/>
      <c r="EA362" s="38"/>
      <c r="EB362" s="39"/>
      <c r="EC362" s="38"/>
      <c r="ED362" s="38"/>
      <c r="EE362" s="38"/>
      <c r="EF362" s="39"/>
      <c r="EG362" s="38"/>
      <c r="EH362" s="38"/>
      <c r="EI362" s="38"/>
      <c r="EJ362" s="38"/>
      <c r="EK362" s="38"/>
      <c r="EL362" s="38"/>
      <c r="EM362" s="38"/>
      <c r="EN362" s="38"/>
      <c r="EO362" s="39"/>
      <c r="EP362" s="38"/>
      <c r="EQ362" s="38"/>
      <c r="ER362" s="38"/>
      <c r="ES362" s="38"/>
      <c r="ET362" s="38"/>
      <c r="EU362" s="38"/>
      <c r="EV362" s="39"/>
      <c r="EW362" s="38"/>
      <c r="EX362" s="38"/>
      <c r="EY362" s="38"/>
      <c r="EZ362" s="38"/>
      <c r="FA362" s="38"/>
      <c r="FB362" s="38"/>
      <c r="FC362" s="38"/>
      <c r="FD362" s="38"/>
      <c r="FE362" s="38"/>
      <c r="FF362" s="38"/>
      <c r="FG362" s="38"/>
      <c r="FH362" s="38"/>
      <c r="FI362" s="38"/>
      <c r="FJ362" s="38"/>
      <c r="FK362" s="38"/>
      <c r="FL362" s="38"/>
      <c r="FM362" s="38"/>
      <c r="FN362" s="39"/>
      <c r="FO362" s="38"/>
      <c r="FP362" s="38"/>
      <c r="FQ362" s="38"/>
      <c r="FR362" s="38"/>
      <c r="FS362" s="38"/>
      <c r="FT362" s="38"/>
      <c r="FU362" s="38"/>
      <c r="FV362" s="38"/>
      <c r="FW362" s="38"/>
      <c r="FX362" s="38"/>
      <c r="FY362" s="38"/>
      <c r="FZ362" s="38"/>
      <c r="GA362" s="38"/>
      <c r="GB362" s="38"/>
      <c r="GC362" s="38"/>
      <c r="GD362" s="39"/>
      <c r="GE362" s="40">
        <f t="shared" si="277"/>
        <v>0</v>
      </c>
      <c r="GF362" s="65"/>
      <c r="GG362" s="69"/>
      <c r="GH362" s="69"/>
      <c r="GI362" s="100" t="s">
        <v>57</v>
      </c>
      <c r="GJ362" s="98">
        <f t="shared" si="274"/>
        <v>46006</v>
      </c>
      <c r="GK362" s="93">
        <f t="shared" si="278"/>
        <v>0</v>
      </c>
      <c r="GL362" s="88">
        <f t="shared" si="279"/>
        <v>0</v>
      </c>
      <c r="GM362" s="88">
        <f t="shared" si="280"/>
        <v>0</v>
      </c>
      <c r="GN362" s="88">
        <f t="shared" si="281"/>
        <v>0</v>
      </c>
      <c r="GO362" s="88">
        <f t="shared" si="282"/>
        <v>0</v>
      </c>
      <c r="GP362" s="88">
        <f t="shared" si="283"/>
        <v>0</v>
      </c>
      <c r="GQ362" s="88">
        <f t="shared" si="284"/>
        <v>0</v>
      </c>
      <c r="GR362" s="88">
        <f t="shared" si="285"/>
        <v>0</v>
      </c>
      <c r="GS362" s="88">
        <f t="shared" si="286"/>
        <v>0</v>
      </c>
      <c r="GT362" s="88">
        <f t="shared" si="287"/>
        <v>0</v>
      </c>
      <c r="GU362" s="88">
        <f t="shared" si="288"/>
        <v>0</v>
      </c>
      <c r="GV362" s="88">
        <f t="shared" si="289"/>
        <v>0</v>
      </c>
      <c r="GW362" s="88">
        <f t="shared" si="290"/>
        <v>0</v>
      </c>
      <c r="GX362" s="88">
        <f t="shared" si="291"/>
        <v>0</v>
      </c>
      <c r="GY362" s="88">
        <f t="shared" si="292"/>
        <v>0</v>
      </c>
      <c r="GZ362" s="88">
        <f t="shared" si="293"/>
        <v>0</v>
      </c>
      <c r="HA362" s="88">
        <f t="shared" si="294"/>
        <v>0</v>
      </c>
      <c r="HB362" s="88">
        <f t="shared" si="295"/>
        <v>0</v>
      </c>
      <c r="HC362" s="88">
        <f t="shared" si="296"/>
        <v>0</v>
      </c>
      <c r="HD362" s="88">
        <f t="shared" si="297"/>
        <v>0</v>
      </c>
      <c r="HE362" s="88">
        <f t="shared" si="275"/>
        <v>0</v>
      </c>
    </row>
    <row r="363" spans="1:213" hidden="1" outlineLevel="1" x14ac:dyDescent="0.2">
      <c r="A363" s="21" t="str">
        <f t="shared" si="273"/>
        <v>tisdag</v>
      </c>
      <c r="B363" s="17">
        <f t="shared" si="276"/>
        <v>51</v>
      </c>
      <c r="C363" s="13">
        <v>46007</v>
      </c>
      <c r="D363" s="38"/>
      <c r="E363" s="38"/>
      <c r="F363" s="38"/>
      <c r="G363" s="39"/>
      <c r="H363" s="38"/>
      <c r="I363" s="38"/>
      <c r="J363" s="38"/>
      <c r="K363" s="38"/>
      <c r="L363" s="62"/>
      <c r="M363" s="38"/>
      <c r="N363" s="38"/>
      <c r="O363" s="62"/>
      <c r="P363" s="38"/>
      <c r="Q363" s="38"/>
      <c r="R363" s="38"/>
      <c r="S363" s="39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9"/>
      <c r="AE363" s="38"/>
      <c r="AF363" s="38"/>
      <c r="AG363" s="38"/>
      <c r="AH363" s="38"/>
      <c r="AI363" s="38"/>
      <c r="AJ363" s="38"/>
      <c r="AK363" s="38"/>
      <c r="AL363" s="39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9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9"/>
      <c r="BJ363" s="38"/>
      <c r="BK363" s="38"/>
      <c r="BL363" s="38"/>
      <c r="BM363" s="39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9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9"/>
      <c r="CX363" s="38"/>
      <c r="CY363" s="38"/>
      <c r="CZ363" s="38"/>
      <c r="DA363" s="39"/>
      <c r="DB363" s="38"/>
      <c r="DC363" s="38"/>
      <c r="DD363" s="38"/>
      <c r="DE363" s="38"/>
      <c r="DF363" s="38"/>
      <c r="DG363" s="38"/>
      <c r="DH363" s="38"/>
      <c r="DI363" s="38"/>
      <c r="DJ363" s="38"/>
      <c r="DK363" s="38"/>
      <c r="DL363" s="39"/>
      <c r="DM363" s="38"/>
      <c r="DN363" s="38"/>
      <c r="DO363" s="38"/>
      <c r="DP363" s="38"/>
      <c r="DQ363" s="39"/>
      <c r="DR363" s="38"/>
      <c r="DS363" s="38"/>
      <c r="DT363" s="38"/>
      <c r="DU363" s="38"/>
      <c r="DV363" s="38"/>
      <c r="DW363" s="38"/>
      <c r="DX363" s="39"/>
      <c r="DY363" s="38"/>
      <c r="DZ363" s="38"/>
      <c r="EA363" s="38"/>
      <c r="EB363" s="39"/>
      <c r="EC363" s="38"/>
      <c r="ED363" s="38"/>
      <c r="EE363" s="38"/>
      <c r="EF363" s="39"/>
      <c r="EG363" s="38"/>
      <c r="EH363" s="38"/>
      <c r="EI363" s="38"/>
      <c r="EJ363" s="38"/>
      <c r="EK363" s="38"/>
      <c r="EL363" s="38"/>
      <c r="EM363" s="38"/>
      <c r="EN363" s="38"/>
      <c r="EO363" s="39"/>
      <c r="EP363" s="38"/>
      <c r="EQ363" s="38"/>
      <c r="ER363" s="38"/>
      <c r="ES363" s="38"/>
      <c r="ET363" s="38"/>
      <c r="EU363" s="38"/>
      <c r="EV363" s="39"/>
      <c r="EW363" s="38"/>
      <c r="EX363" s="38"/>
      <c r="EY363" s="38"/>
      <c r="EZ363" s="38"/>
      <c r="FA363" s="38"/>
      <c r="FB363" s="38"/>
      <c r="FC363" s="38"/>
      <c r="FD363" s="38"/>
      <c r="FE363" s="38"/>
      <c r="FF363" s="38"/>
      <c r="FG363" s="38"/>
      <c r="FH363" s="38"/>
      <c r="FI363" s="38"/>
      <c r="FJ363" s="38"/>
      <c r="FK363" s="38"/>
      <c r="FL363" s="38"/>
      <c r="FM363" s="38"/>
      <c r="FN363" s="39"/>
      <c r="FO363" s="38"/>
      <c r="FP363" s="38"/>
      <c r="FQ363" s="38"/>
      <c r="FR363" s="38"/>
      <c r="FS363" s="38"/>
      <c r="FT363" s="38"/>
      <c r="FU363" s="38"/>
      <c r="FV363" s="38"/>
      <c r="FW363" s="38"/>
      <c r="FX363" s="38"/>
      <c r="FY363" s="38"/>
      <c r="FZ363" s="38"/>
      <c r="GA363" s="38"/>
      <c r="GB363" s="38"/>
      <c r="GC363" s="38"/>
      <c r="GD363" s="39"/>
      <c r="GE363" s="40">
        <f t="shared" si="277"/>
        <v>0</v>
      </c>
      <c r="GF363" s="65"/>
      <c r="GG363" s="69"/>
      <c r="GH363" s="69"/>
      <c r="GI363" s="100" t="s">
        <v>57</v>
      </c>
      <c r="GJ363" s="98">
        <f t="shared" si="274"/>
        <v>46007</v>
      </c>
      <c r="GK363" s="93">
        <f t="shared" si="278"/>
        <v>0</v>
      </c>
      <c r="GL363" s="88">
        <f t="shared" si="279"/>
        <v>0</v>
      </c>
      <c r="GM363" s="88">
        <f t="shared" si="280"/>
        <v>0</v>
      </c>
      <c r="GN363" s="88">
        <f t="shared" si="281"/>
        <v>0</v>
      </c>
      <c r="GO363" s="88">
        <f t="shared" si="282"/>
        <v>0</v>
      </c>
      <c r="GP363" s="88">
        <f t="shared" si="283"/>
        <v>0</v>
      </c>
      <c r="GQ363" s="88">
        <f t="shared" si="284"/>
        <v>0</v>
      </c>
      <c r="GR363" s="88">
        <f t="shared" si="285"/>
        <v>0</v>
      </c>
      <c r="GS363" s="88">
        <f t="shared" si="286"/>
        <v>0</v>
      </c>
      <c r="GT363" s="88">
        <f t="shared" si="287"/>
        <v>0</v>
      </c>
      <c r="GU363" s="88">
        <f t="shared" si="288"/>
        <v>0</v>
      </c>
      <c r="GV363" s="88">
        <f t="shared" si="289"/>
        <v>0</v>
      </c>
      <c r="GW363" s="88">
        <f t="shared" si="290"/>
        <v>0</v>
      </c>
      <c r="GX363" s="88">
        <f t="shared" si="291"/>
        <v>0</v>
      </c>
      <c r="GY363" s="88">
        <f t="shared" si="292"/>
        <v>0</v>
      </c>
      <c r="GZ363" s="88">
        <f t="shared" si="293"/>
        <v>0</v>
      </c>
      <c r="HA363" s="88">
        <f t="shared" si="294"/>
        <v>0</v>
      </c>
      <c r="HB363" s="88">
        <f t="shared" si="295"/>
        <v>0</v>
      </c>
      <c r="HC363" s="88">
        <f t="shared" si="296"/>
        <v>0</v>
      </c>
      <c r="HD363" s="88">
        <f t="shared" si="297"/>
        <v>0</v>
      </c>
      <c r="HE363" s="88">
        <f t="shared" si="275"/>
        <v>0</v>
      </c>
    </row>
    <row r="364" spans="1:213" hidden="1" outlineLevel="1" x14ac:dyDescent="0.2">
      <c r="A364" s="21" t="str">
        <f t="shared" si="273"/>
        <v>onsdag</v>
      </c>
      <c r="B364" s="17">
        <f t="shared" si="276"/>
        <v>51</v>
      </c>
      <c r="C364" s="13">
        <v>46008</v>
      </c>
      <c r="D364" s="38"/>
      <c r="E364" s="38"/>
      <c r="F364" s="38"/>
      <c r="G364" s="39"/>
      <c r="H364" s="38"/>
      <c r="I364" s="38"/>
      <c r="J364" s="38"/>
      <c r="K364" s="38"/>
      <c r="L364" s="62"/>
      <c r="M364" s="38"/>
      <c r="N364" s="38"/>
      <c r="O364" s="62"/>
      <c r="P364" s="38"/>
      <c r="Q364" s="38"/>
      <c r="R364" s="38"/>
      <c r="S364" s="39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9"/>
      <c r="AE364" s="38"/>
      <c r="AF364" s="38"/>
      <c r="AG364" s="38"/>
      <c r="AH364" s="38"/>
      <c r="AI364" s="38"/>
      <c r="AJ364" s="38"/>
      <c r="AK364" s="38"/>
      <c r="AL364" s="39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9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9"/>
      <c r="BJ364" s="38"/>
      <c r="BK364" s="38"/>
      <c r="BL364" s="38"/>
      <c r="BM364" s="39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9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9"/>
      <c r="CX364" s="38"/>
      <c r="CY364" s="38"/>
      <c r="CZ364" s="38"/>
      <c r="DA364" s="39"/>
      <c r="DB364" s="38"/>
      <c r="DC364" s="38"/>
      <c r="DD364" s="38"/>
      <c r="DE364" s="38"/>
      <c r="DF364" s="38"/>
      <c r="DG364" s="38"/>
      <c r="DH364" s="38"/>
      <c r="DI364" s="38"/>
      <c r="DJ364" s="38"/>
      <c r="DK364" s="38"/>
      <c r="DL364" s="39"/>
      <c r="DM364" s="38"/>
      <c r="DN364" s="38"/>
      <c r="DO364" s="38"/>
      <c r="DP364" s="38"/>
      <c r="DQ364" s="39"/>
      <c r="DR364" s="38"/>
      <c r="DS364" s="38"/>
      <c r="DT364" s="38"/>
      <c r="DU364" s="38"/>
      <c r="DV364" s="38"/>
      <c r="DW364" s="38"/>
      <c r="DX364" s="39"/>
      <c r="DY364" s="38"/>
      <c r="DZ364" s="38"/>
      <c r="EA364" s="38"/>
      <c r="EB364" s="39"/>
      <c r="EC364" s="38"/>
      <c r="ED364" s="38"/>
      <c r="EE364" s="38"/>
      <c r="EF364" s="39"/>
      <c r="EG364" s="38"/>
      <c r="EH364" s="38"/>
      <c r="EI364" s="38"/>
      <c r="EJ364" s="38"/>
      <c r="EK364" s="38"/>
      <c r="EL364" s="38"/>
      <c r="EM364" s="38"/>
      <c r="EN364" s="38"/>
      <c r="EO364" s="39"/>
      <c r="EP364" s="38"/>
      <c r="EQ364" s="38"/>
      <c r="ER364" s="38"/>
      <c r="ES364" s="38"/>
      <c r="ET364" s="38"/>
      <c r="EU364" s="38"/>
      <c r="EV364" s="39"/>
      <c r="EW364" s="38"/>
      <c r="EX364" s="38"/>
      <c r="EY364" s="38"/>
      <c r="EZ364" s="38"/>
      <c r="FA364" s="38"/>
      <c r="FB364" s="38"/>
      <c r="FC364" s="38"/>
      <c r="FD364" s="38"/>
      <c r="FE364" s="38"/>
      <c r="FF364" s="38"/>
      <c r="FG364" s="38"/>
      <c r="FH364" s="38"/>
      <c r="FI364" s="38"/>
      <c r="FJ364" s="38"/>
      <c r="FK364" s="38"/>
      <c r="FL364" s="38"/>
      <c r="FM364" s="38"/>
      <c r="FN364" s="39"/>
      <c r="FO364" s="38"/>
      <c r="FP364" s="38"/>
      <c r="FQ364" s="38"/>
      <c r="FR364" s="38"/>
      <c r="FS364" s="38"/>
      <c r="FT364" s="38"/>
      <c r="FU364" s="38"/>
      <c r="FV364" s="38"/>
      <c r="FW364" s="38"/>
      <c r="FX364" s="38"/>
      <c r="FY364" s="38"/>
      <c r="FZ364" s="38"/>
      <c r="GA364" s="38"/>
      <c r="GB364" s="38"/>
      <c r="GC364" s="38"/>
      <c r="GD364" s="39"/>
      <c r="GE364" s="40">
        <f t="shared" si="277"/>
        <v>0</v>
      </c>
      <c r="GF364" s="65"/>
      <c r="GG364" s="69"/>
      <c r="GH364" s="69"/>
      <c r="GI364" s="100" t="s">
        <v>57</v>
      </c>
      <c r="GJ364" s="98">
        <f t="shared" si="274"/>
        <v>46008</v>
      </c>
      <c r="GK364" s="93">
        <f t="shared" si="278"/>
        <v>0</v>
      </c>
      <c r="GL364" s="88">
        <f t="shared" si="279"/>
        <v>0</v>
      </c>
      <c r="GM364" s="88">
        <f t="shared" si="280"/>
        <v>0</v>
      </c>
      <c r="GN364" s="88">
        <f t="shared" si="281"/>
        <v>0</v>
      </c>
      <c r="GO364" s="88">
        <f t="shared" si="282"/>
        <v>0</v>
      </c>
      <c r="GP364" s="88">
        <f t="shared" si="283"/>
        <v>0</v>
      </c>
      <c r="GQ364" s="88">
        <f t="shared" si="284"/>
        <v>0</v>
      </c>
      <c r="GR364" s="88">
        <f t="shared" si="285"/>
        <v>0</v>
      </c>
      <c r="GS364" s="88">
        <f t="shared" si="286"/>
        <v>0</v>
      </c>
      <c r="GT364" s="88">
        <f t="shared" si="287"/>
        <v>0</v>
      </c>
      <c r="GU364" s="88">
        <f t="shared" si="288"/>
        <v>0</v>
      </c>
      <c r="GV364" s="88">
        <f t="shared" si="289"/>
        <v>0</v>
      </c>
      <c r="GW364" s="88">
        <f t="shared" si="290"/>
        <v>0</v>
      </c>
      <c r="GX364" s="88">
        <f t="shared" si="291"/>
        <v>0</v>
      </c>
      <c r="GY364" s="88">
        <f t="shared" si="292"/>
        <v>0</v>
      </c>
      <c r="GZ364" s="88">
        <f t="shared" si="293"/>
        <v>0</v>
      </c>
      <c r="HA364" s="88">
        <f t="shared" si="294"/>
        <v>0</v>
      </c>
      <c r="HB364" s="88">
        <f t="shared" si="295"/>
        <v>0</v>
      </c>
      <c r="HC364" s="88">
        <f t="shared" si="296"/>
        <v>0</v>
      </c>
      <c r="HD364" s="88">
        <f t="shared" si="297"/>
        <v>0</v>
      </c>
      <c r="HE364" s="88">
        <f t="shared" si="275"/>
        <v>0</v>
      </c>
    </row>
    <row r="365" spans="1:213" hidden="1" outlineLevel="1" x14ac:dyDescent="0.2">
      <c r="A365" s="21" t="str">
        <f t="shared" si="273"/>
        <v>torsdag</v>
      </c>
      <c r="B365" s="17">
        <f t="shared" si="276"/>
        <v>51</v>
      </c>
      <c r="C365" s="13">
        <v>46009</v>
      </c>
      <c r="D365" s="38"/>
      <c r="E365" s="38"/>
      <c r="F365" s="38"/>
      <c r="G365" s="39"/>
      <c r="H365" s="38"/>
      <c r="I365" s="38"/>
      <c r="J365" s="38"/>
      <c r="K365" s="38"/>
      <c r="L365" s="62"/>
      <c r="M365" s="38"/>
      <c r="N365" s="38"/>
      <c r="O365" s="62"/>
      <c r="P365" s="38"/>
      <c r="Q365" s="38"/>
      <c r="R365" s="38"/>
      <c r="S365" s="39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9"/>
      <c r="AE365" s="38"/>
      <c r="AF365" s="38"/>
      <c r="AG365" s="38"/>
      <c r="AH365" s="38"/>
      <c r="AI365" s="38"/>
      <c r="AJ365" s="38"/>
      <c r="AK365" s="38"/>
      <c r="AL365" s="39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9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9"/>
      <c r="BJ365" s="38"/>
      <c r="BK365" s="38"/>
      <c r="BL365" s="38"/>
      <c r="BM365" s="39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9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9"/>
      <c r="CX365" s="38"/>
      <c r="CY365" s="38"/>
      <c r="CZ365" s="38"/>
      <c r="DA365" s="39"/>
      <c r="DB365" s="38"/>
      <c r="DC365" s="38"/>
      <c r="DD365" s="38"/>
      <c r="DE365" s="38"/>
      <c r="DF365" s="38"/>
      <c r="DG365" s="38"/>
      <c r="DH365" s="38"/>
      <c r="DI365" s="38"/>
      <c r="DJ365" s="38"/>
      <c r="DK365" s="38"/>
      <c r="DL365" s="39"/>
      <c r="DM365" s="38"/>
      <c r="DN365" s="38"/>
      <c r="DO365" s="38"/>
      <c r="DP365" s="38"/>
      <c r="DQ365" s="39"/>
      <c r="DR365" s="38"/>
      <c r="DS365" s="38"/>
      <c r="DT365" s="38"/>
      <c r="DU365" s="38"/>
      <c r="DV365" s="38"/>
      <c r="DW365" s="38"/>
      <c r="DX365" s="39"/>
      <c r="DY365" s="38"/>
      <c r="DZ365" s="38"/>
      <c r="EA365" s="38"/>
      <c r="EB365" s="39"/>
      <c r="EC365" s="38"/>
      <c r="ED365" s="38"/>
      <c r="EE365" s="38"/>
      <c r="EF365" s="39"/>
      <c r="EG365" s="38"/>
      <c r="EH365" s="38"/>
      <c r="EI365" s="38"/>
      <c r="EJ365" s="38"/>
      <c r="EK365" s="38"/>
      <c r="EL365" s="38"/>
      <c r="EM365" s="38"/>
      <c r="EN365" s="38"/>
      <c r="EO365" s="39"/>
      <c r="EP365" s="38"/>
      <c r="EQ365" s="38"/>
      <c r="ER365" s="38"/>
      <c r="ES365" s="38"/>
      <c r="ET365" s="38"/>
      <c r="EU365" s="38"/>
      <c r="EV365" s="39"/>
      <c r="EW365" s="38"/>
      <c r="EX365" s="38"/>
      <c r="EY365" s="38"/>
      <c r="EZ365" s="38"/>
      <c r="FA365" s="38"/>
      <c r="FB365" s="38"/>
      <c r="FC365" s="38"/>
      <c r="FD365" s="38"/>
      <c r="FE365" s="38"/>
      <c r="FF365" s="38"/>
      <c r="FG365" s="38"/>
      <c r="FH365" s="38"/>
      <c r="FI365" s="38"/>
      <c r="FJ365" s="38"/>
      <c r="FK365" s="38"/>
      <c r="FL365" s="38"/>
      <c r="FM365" s="38"/>
      <c r="FN365" s="39"/>
      <c r="FO365" s="38"/>
      <c r="FP365" s="38"/>
      <c r="FQ365" s="38"/>
      <c r="FR365" s="38"/>
      <c r="FS365" s="38"/>
      <c r="FT365" s="38"/>
      <c r="FU365" s="38"/>
      <c r="FV365" s="38"/>
      <c r="FW365" s="38"/>
      <c r="FX365" s="38"/>
      <c r="FY365" s="38"/>
      <c r="FZ365" s="38"/>
      <c r="GA365" s="38"/>
      <c r="GB365" s="38"/>
      <c r="GC365" s="38"/>
      <c r="GD365" s="39"/>
      <c r="GE365" s="40">
        <f t="shared" si="277"/>
        <v>0</v>
      </c>
      <c r="GF365" s="65"/>
      <c r="GG365" s="69"/>
      <c r="GH365" s="69"/>
      <c r="GI365" s="100" t="s">
        <v>57</v>
      </c>
      <c r="GJ365" s="98">
        <f t="shared" si="274"/>
        <v>46009</v>
      </c>
      <c r="GK365" s="93">
        <f t="shared" si="278"/>
        <v>0</v>
      </c>
      <c r="GL365" s="88">
        <f t="shared" si="279"/>
        <v>0</v>
      </c>
      <c r="GM365" s="88">
        <f t="shared" si="280"/>
        <v>0</v>
      </c>
      <c r="GN365" s="88">
        <f t="shared" si="281"/>
        <v>0</v>
      </c>
      <c r="GO365" s="88">
        <f t="shared" si="282"/>
        <v>0</v>
      </c>
      <c r="GP365" s="88">
        <f t="shared" si="283"/>
        <v>0</v>
      </c>
      <c r="GQ365" s="88">
        <f t="shared" si="284"/>
        <v>0</v>
      </c>
      <c r="GR365" s="88">
        <f t="shared" si="285"/>
        <v>0</v>
      </c>
      <c r="GS365" s="88">
        <f t="shared" si="286"/>
        <v>0</v>
      </c>
      <c r="GT365" s="88">
        <f t="shared" si="287"/>
        <v>0</v>
      </c>
      <c r="GU365" s="88">
        <f t="shared" si="288"/>
        <v>0</v>
      </c>
      <c r="GV365" s="88">
        <f t="shared" si="289"/>
        <v>0</v>
      </c>
      <c r="GW365" s="88">
        <f t="shared" si="290"/>
        <v>0</v>
      </c>
      <c r="GX365" s="88">
        <f t="shared" si="291"/>
        <v>0</v>
      </c>
      <c r="GY365" s="88">
        <f t="shared" si="292"/>
        <v>0</v>
      </c>
      <c r="GZ365" s="88">
        <f t="shared" si="293"/>
        <v>0</v>
      </c>
      <c r="HA365" s="88">
        <f t="shared" si="294"/>
        <v>0</v>
      </c>
      <c r="HB365" s="88">
        <f t="shared" si="295"/>
        <v>0</v>
      </c>
      <c r="HC365" s="88">
        <f t="shared" si="296"/>
        <v>0</v>
      </c>
      <c r="HD365" s="88">
        <f t="shared" si="297"/>
        <v>0</v>
      </c>
      <c r="HE365" s="88">
        <f t="shared" si="275"/>
        <v>0</v>
      </c>
    </row>
    <row r="366" spans="1:213" hidden="1" outlineLevel="1" x14ac:dyDescent="0.2">
      <c r="A366" s="21" t="str">
        <f t="shared" si="273"/>
        <v>fredag</v>
      </c>
      <c r="B366" s="17">
        <f t="shared" si="276"/>
        <v>51</v>
      </c>
      <c r="C366" s="13">
        <v>46010</v>
      </c>
      <c r="D366" s="38"/>
      <c r="E366" s="38"/>
      <c r="F366" s="38"/>
      <c r="G366" s="39"/>
      <c r="H366" s="38"/>
      <c r="I366" s="38"/>
      <c r="J366" s="38"/>
      <c r="K366" s="38"/>
      <c r="L366" s="62"/>
      <c r="M366" s="38"/>
      <c r="N366" s="38"/>
      <c r="O366" s="62"/>
      <c r="P366" s="38"/>
      <c r="Q366" s="38"/>
      <c r="R366" s="38"/>
      <c r="S366" s="39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9"/>
      <c r="AE366" s="38"/>
      <c r="AF366" s="38"/>
      <c r="AG366" s="38"/>
      <c r="AH366" s="38"/>
      <c r="AI366" s="38"/>
      <c r="AJ366" s="38"/>
      <c r="AK366" s="38"/>
      <c r="AL366" s="39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9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9"/>
      <c r="BJ366" s="38"/>
      <c r="BK366" s="38"/>
      <c r="BL366" s="38"/>
      <c r="BM366" s="39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9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9"/>
      <c r="CX366" s="38"/>
      <c r="CY366" s="38"/>
      <c r="CZ366" s="38"/>
      <c r="DA366" s="39"/>
      <c r="DB366" s="38"/>
      <c r="DC366" s="38"/>
      <c r="DD366" s="38"/>
      <c r="DE366" s="38"/>
      <c r="DF366" s="38"/>
      <c r="DG366" s="38"/>
      <c r="DH366" s="38"/>
      <c r="DI366" s="38"/>
      <c r="DJ366" s="38"/>
      <c r="DK366" s="38"/>
      <c r="DL366" s="39"/>
      <c r="DM366" s="38"/>
      <c r="DN366" s="38"/>
      <c r="DO366" s="38"/>
      <c r="DP366" s="38"/>
      <c r="DQ366" s="39"/>
      <c r="DR366" s="38"/>
      <c r="DS366" s="38"/>
      <c r="DT366" s="38"/>
      <c r="DU366" s="38"/>
      <c r="DV366" s="38"/>
      <c r="DW366" s="38"/>
      <c r="DX366" s="39"/>
      <c r="DY366" s="38"/>
      <c r="DZ366" s="38"/>
      <c r="EA366" s="38"/>
      <c r="EB366" s="39"/>
      <c r="EC366" s="38"/>
      <c r="ED366" s="38"/>
      <c r="EE366" s="38"/>
      <c r="EF366" s="39"/>
      <c r="EG366" s="38"/>
      <c r="EH366" s="38"/>
      <c r="EI366" s="38"/>
      <c r="EJ366" s="38"/>
      <c r="EK366" s="38"/>
      <c r="EL366" s="38"/>
      <c r="EM366" s="38"/>
      <c r="EN366" s="38"/>
      <c r="EO366" s="39"/>
      <c r="EP366" s="38"/>
      <c r="EQ366" s="38"/>
      <c r="ER366" s="38"/>
      <c r="ES366" s="38"/>
      <c r="ET366" s="38"/>
      <c r="EU366" s="38"/>
      <c r="EV366" s="39"/>
      <c r="EW366" s="38"/>
      <c r="EX366" s="38"/>
      <c r="EY366" s="38"/>
      <c r="EZ366" s="38"/>
      <c r="FA366" s="38"/>
      <c r="FB366" s="38"/>
      <c r="FC366" s="38"/>
      <c r="FD366" s="38"/>
      <c r="FE366" s="38"/>
      <c r="FF366" s="38"/>
      <c r="FG366" s="38"/>
      <c r="FH366" s="38"/>
      <c r="FI366" s="38"/>
      <c r="FJ366" s="38"/>
      <c r="FK366" s="38"/>
      <c r="FL366" s="38"/>
      <c r="FM366" s="38"/>
      <c r="FN366" s="39"/>
      <c r="FO366" s="38"/>
      <c r="FP366" s="38"/>
      <c r="FQ366" s="38"/>
      <c r="FR366" s="38"/>
      <c r="FS366" s="38"/>
      <c r="FT366" s="38"/>
      <c r="FU366" s="38"/>
      <c r="FV366" s="38"/>
      <c r="FW366" s="38"/>
      <c r="FX366" s="38"/>
      <c r="FY366" s="38"/>
      <c r="FZ366" s="38"/>
      <c r="GA366" s="38"/>
      <c r="GB366" s="38"/>
      <c r="GC366" s="38"/>
      <c r="GD366" s="39"/>
      <c r="GE366" s="40">
        <f t="shared" si="277"/>
        <v>0</v>
      </c>
      <c r="GF366" s="65"/>
      <c r="GG366" s="69"/>
      <c r="GH366" s="69"/>
      <c r="GI366" s="100" t="s">
        <v>57</v>
      </c>
      <c r="GJ366" s="98">
        <f t="shared" si="274"/>
        <v>46010</v>
      </c>
      <c r="GK366" s="93">
        <f t="shared" si="278"/>
        <v>0</v>
      </c>
      <c r="GL366" s="88">
        <f t="shared" si="279"/>
        <v>0</v>
      </c>
      <c r="GM366" s="88">
        <f t="shared" si="280"/>
        <v>0</v>
      </c>
      <c r="GN366" s="88">
        <f t="shared" si="281"/>
        <v>0</v>
      </c>
      <c r="GO366" s="88">
        <f t="shared" si="282"/>
        <v>0</v>
      </c>
      <c r="GP366" s="88">
        <f t="shared" si="283"/>
        <v>0</v>
      </c>
      <c r="GQ366" s="88">
        <f t="shared" si="284"/>
        <v>0</v>
      </c>
      <c r="GR366" s="88">
        <f t="shared" si="285"/>
        <v>0</v>
      </c>
      <c r="GS366" s="88">
        <f t="shared" si="286"/>
        <v>0</v>
      </c>
      <c r="GT366" s="88">
        <f t="shared" si="287"/>
        <v>0</v>
      </c>
      <c r="GU366" s="88">
        <f t="shared" si="288"/>
        <v>0</v>
      </c>
      <c r="GV366" s="88">
        <f t="shared" si="289"/>
        <v>0</v>
      </c>
      <c r="GW366" s="88">
        <f t="shared" si="290"/>
        <v>0</v>
      </c>
      <c r="GX366" s="88">
        <f t="shared" si="291"/>
        <v>0</v>
      </c>
      <c r="GY366" s="88">
        <f t="shared" si="292"/>
        <v>0</v>
      </c>
      <c r="GZ366" s="88">
        <f t="shared" si="293"/>
        <v>0</v>
      </c>
      <c r="HA366" s="88">
        <f t="shared" si="294"/>
        <v>0</v>
      </c>
      <c r="HB366" s="88">
        <f t="shared" si="295"/>
        <v>0</v>
      </c>
      <c r="HC366" s="88">
        <f t="shared" si="296"/>
        <v>0</v>
      </c>
      <c r="HD366" s="88">
        <f t="shared" si="297"/>
        <v>0</v>
      </c>
      <c r="HE366" s="88">
        <f t="shared" si="275"/>
        <v>0</v>
      </c>
    </row>
    <row r="367" spans="1:213" hidden="1" outlineLevel="1" x14ac:dyDescent="0.2">
      <c r="A367" s="21" t="str">
        <f t="shared" si="273"/>
        <v>lördag</v>
      </c>
      <c r="B367" s="17">
        <f t="shared" si="276"/>
        <v>51</v>
      </c>
      <c r="C367" s="13">
        <v>46011</v>
      </c>
      <c r="D367" s="38"/>
      <c r="E367" s="38"/>
      <c r="F367" s="38"/>
      <c r="G367" s="39"/>
      <c r="H367" s="38"/>
      <c r="I367" s="38"/>
      <c r="J367" s="38"/>
      <c r="K367" s="38"/>
      <c r="L367" s="62"/>
      <c r="M367" s="38"/>
      <c r="N367" s="38"/>
      <c r="O367" s="62"/>
      <c r="P367" s="38"/>
      <c r="Q367" s="38"/>
      <c r="R367" s="38"/>
      <c r="S367" s="39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9"/>
      <c r="AE367" s="38"/>
      <c r="AF367" s="38"/>
      <c r="AG367" s="38"/>
      <c r="AH367" s="38"/>
      <c r="AI367" s="38"/>
      <c r="AJ367" s="38"/>
      <c r="AK367" s="38"/>
      <c r="AL367" s="39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9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9"/>
      <c r="BJ367" s="38"/>
      <c r="BK367" s="38"/>
      <c r="BL367" s="38"/>
      <c r="BM367" s="39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9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9"/>
      <c r="CX367" s="38"/>
      <c r="CY367" s="38"/>
      <c r="CZ367" s="38"/>
      <c r="DA367" s="39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9"/>
      <c r="DM367" s="38"/>
      <c r="DN367" s="38"/>
      <c r="DO367" s="38"/>
      <c r="DP367" s="38"/>
      <c r="DQ367" s="39"/>
      <c r="DR367" s="38"/>
      <c r="DS367" s="38"/>
      <c r="DT367" s="38"/>
      <c r="DU367" s="38"/>
      <c r="DV367" s="38"/>
      <c r="DW367" s="38"/>
      <c r="DX367" s="39"/>
      <c r="DY367" s="38"/>
      <c r="DZ367" s="38"/>
      <c r="EA367" s="38"/>
      <c r="EB367" s="39"/>
      <c r="EC367" s="38"/>
      <c r="ED367" s="38"/>
      <c r="EE367" s="38"/>
      <c r="EF367" s="39"/>
      <c r="EG367" s="38"/>
      <c r="EH367" s="38"/>
      <c r="EI367" s="38"/>
      <c r="EJ367" s="38"/>
      <c r="EK367" s="38"/>
      <c r="EL367" s="38"/>
      <c r="EM367" s="38"/>
      <c r="EN367" s="38"/>
      <c r="EO367" s="39"/>
      <c r="EP367" s="38"/>
      <c r="EQ367" s="38"/>
      <c r="ER367" s="38"/>
      <c r="ES367" s="38"/>
      <c r="ET367" s="38"/>
      <c r="EU367" s="38"/>
      <c r="EV367" s="39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  <c r="FH367" s="38"/>
      <c r="FI367" s="38"/>
      <c r="FJ367" s="38"/>
      <c r="FK367" s="38"/>
      <c r="FL367" s="38"/>
      <c r="FM367" s="38"/>
      <c r="FN367" s="39"/>
      <c r="FO367" s="38"/>
      <c r="FP367" s="38"/>
      <c r="FQ367" s="38"/>
      <c r="FR367" s="38"/>
      <c r="FS367" s="38"/>
      <c r="FT367" s="38"/>
      <c r="FU367" s="38"/>
      <c r="FV367" s="38"/>
      <c r="FW367" s="38"/>
      <c r="FX367" s="38"/>
      <c r="FY367" s="38"/>
      <c r="FZ367" s="38"/>
      <c r="GA367" s="38"/>
      <c r="GB367" s="38"/>
      <c r="GC367" s="38"/>
      <c r="GD367" s="39"/>
      <c r="GE367" s="40">
        <f t="shared" si="277"/>
        <v>0</v>
      </c>
      <c r="GF367" s="65"/>
      <c r="GG367" s="69"/>
      <c r="GH367" s="69"/>
      <c r="GI367" s="100" t="s">
        <v>57</v>
      </c>
      <c r="GJ367" s="98">
        <f t="shared" si="274"/>
        <v>46011</v>
      </c>
      <c r="GK367" s="93">
        <f t="shared" si="278"/>
        <v>0</v>
      </c>
      <c r="GL367" s="88">
        <f t="shared" si="279"/>
        <v>0</v>
      </c>
      <c r="GM367" s="88">
        <f t="shared" si="280"/>
        <v>0</v>
      </c>
      <c r="GN367" s="88">
        <f t="shared" si="281"/>
        <v>0</v>
      </c>
      <c r="GO367" s="88">
        <f t="shared" si="282"/>
        <v>0</v>
      </c>
      <c r="GP367" s="88">
        <f t="shared" si="283"/>
        <v>0</v>
      </c>
      <c r="GQ367" s="88">
        <f t="shared" si="284"/>
        <v>0</v>
      </c>
      <c r="GR367" s="88">
        <f t="shared" si="285"/>
        <v>0</v>
      </c>
      <c r="GS367" s="88">
        <f t="shared" si="286"/>
        <v>0</v>
      </c>
      <c r="GT367" s="88">
        <f t="shared" si="287"/>
        <v>0</v>
      </c>
      <c r="GU367" s="88">
        <f t="shared" si="288"/>
        <v>0</v>
      </c>
      <c r="GV367" s="88">
        <f t="shared" si="289"/>
        <v>0</v>
      </c>
      <c r="GW367" s="88">
        <f t="shared" si="290"/>
        <v>0</v>
      </c>
      <c r="GX367" s="88">
        <f t="shared" si="291"/>
        <v>0</v>
      </c>
      <c r="GY367" s="88">
        <f t="shared" si="292"/>
        <v>0</v>
      </c>
      <c r="GZ367" s="88">
        <f t="shared" si="293"/>
        <v>0</v>
      </c>
      <c r="HA367" s="88">
        <f t="shared" si="294"/>
        <v>0</v>
      </c>
      <c r="HB367" s="88">
        <f t="shared" si="295"/>
        <v>0</v>
      </c>
      <c r="HC367" s="88">
        <f t="shared" si="296"/>
        <v>0</v>
      </c>
      <c r="HD367" s="88">
        <f t="shared" si="297"/>
        <v>0</v>
      </c>
      <c r="HE367" s="88">
        <f t="shared" si="275"/>
        <v>0</v>
      </c>
    </row>
    <row r="368" spans="1:213" hidden="1" outlineLevel="1" x14ac:dyDescent="0.2">
      <c r="A368" s="21" t="str">
        <f t="shared" si="273"/>
        <v>söndag</v>
      </c>
      <c r="B368" s="17">
        <f t="shared" si="276"/>
        <v>51</v>
      </c>
      <c r="C368" s="13">
        <v>46012</v>
      </c>
      <c r="D368" s="38"/>
      <c r="E368" s="38"/>
      <c r="F368" s="38"/>
      <c r="G368" s="39"/>
      <c r="H368" s="38"/>
      <c r="I368" s="38"/>
      <c r="J368" s="38"/>
      <c r="K368" s="38"/>
      <c r="L368" s="62"/>
      <c r="M368" s="38"/>
      <c r="N368" s="38"/>
      <c r="O368" s="62"/>
      <c r="P368" s="38"/>
      <c r="Q368" s="38"/>
      <c r="R368" s="38"/>
      <c r="S368" s="39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9"/>
      <c r="AE368" s="38"/>
      <c r="AF368" s="38"/>
      <c r="AG368" s="38"/>
      <c r="AH368" s="38"/>
      <c r="AI368" s="38"/>
      <c r="AJ368" s="38"/>
      <c r="AK368" s="38"/>
      <c r="AL368" s="39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9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9"/>
      <c r="BJ368" s="38"/>
      <c r="BK368" s="38"/>
      <c r="BL368" s="38"/>
      <c r="BM368" s="39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9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9"/>
      <c r="CX368" s="38"/>
      <c r="CY368" s="38"/>
      <c r="CZ368" s="38"/>
      <c r="DA368" s="39"/>
      <c r="DB368" s="38"/>
      <c r="DC368" s="38"/>
      <c r="DD368" s="38"/>
      <c r="DE368" s="38"/>
      <c r="DF368" s="38"/>
      <c r="DG368" s="38"/>
      <c r="DH368" s="38"/>
      <c r="DI368" s="38"/>
      <c r="DJ368" s="38"/>
      <c r="DK368" s="38"/>
      <c r="DL368" s="39"/>
      <c r="DM368" s="38"/>
      <c r="DN368" s="38"/>
      <c r="DO368" s="38"/>
      <c r="DP368" s="38"/>
      <c r="DQ368" s="39"/>
      <c r="DR368" s="38"/>
      <c r="DS368" s="38"/>
      <c r="DT368" s="38"/>
      <c r="DU368" s="38"/>
      <c r="DV368" s="38"/>
      <c r="DW368" s="38"/>
      <c r="DX368" s="39"/>
      <c r="DY368" s="38"/>
      <c r="DZ368" s="38"/>
      <c r="EA368" s="38"/>
      <c r="EB368" s="39"/>
      <c r="EC368" s="38"/>
      <c r="ED368" s="38"/>
      <c r="EE368" s="38"/>
      <c r="EF368" s="39"/>
      <c r="EG368" s="38"/>
      <c r="EH368" s="38"/>
      <c r="EI368" s="38"/>
      <c r="EJ368" s="38"/>
      <c r="EK368" s="38"/>
      <c r="EL368" s="38"/>
      <c r="EM368" s="38"/>
      <c r="EN368" s="38"/>
      <c r="EO368" s="39"/>
      <c r="EP368" s="38"/>
      <c r="EQ368" s="38"/>
      <c r="ER368" s="38"/>
      <c r="ES368" s="38"/>
      <c r="ET368" s="38"/>
      <c r="EU368" s="38"/>
      <c r="EV368" s="39"/>
      <c r="EW368" s="38"/>
      <c r="EX368" s="38"/>
      <c r="EY368" s="38"/>
      <c r="EZ368" s="38"/>
      <c r="FA368" s="38"/>
      <c r="FB368" s="38"/>
      <c r="FC368" s="38"/>
      <c r="FD368" s="38"/>
      <c r="FE368" s="38"/>
      <c r="FF368" s="38"/>
      <c r="FG368" s="38"/>
      <c r="FH368" s="38"/>
      <c r="FI368" s="38"/>
      <c r="FJ368" s="38"/>
      <c r="FK368" s="38"/>
      <c r="FL368" s="38"/>
      <c r="FM368" s="38"/>
      <c r="FN368" s="39"/>
      <c r="FO368" s="38"/>
      <c r="FP368" s="38"/>
      <c r="FQ368" s="38"/>
      <c r="FR368" s="38"/>
      <c r="FS368" s="38"/>
      <c r="FT368" s="38"/>
      <c r="FU368" s="38"/>
      <c r="FV368" s="38"/>
      <c r="FW368" s="38"/>
      <c r="FX368" s="38"/>
      <c r="FY368" s="38"/>
      <c r="FZ368" s="38"/>
      <c r="GA368" s="38"/>
      <c r="GB368" s="38"/>
      <c r="GC368" s="38"/>
      <c r="GD368" s="39"/>
      <c r="GE368" s="40">
        <f t="shared" si="277"/>
        <v>0</v>
      </c>
      <c r="GF368" s="65"/>
      <c r="GG368" s="69"/>
      <c r="GH368" s="69"/>
      <c r="GI368" s="100" t="s">
        <v>57</v>
      </c>
      <c r="GJ368" s="98">
        <f t="shared" si="274"/>
        <v>46012</v>
      </c>
      <c r="GK368" s="93">
        <f t="shared" si="278"/>
        <v>0</v>
      </c>
      <c r="GL368" s="88">
        <f t="shared" si="279"/>
        <v>0</v>
      </c>
      <c r="GM368" s="88">
        <f t="shared" si="280"/>
        <v>0</v>
      </c>
      <c r="GN368" s="88">
        <f t="shared" si="281"/>
        <v>0</v>
      </c>
      <c r="GO368" s="88">
        <f t="shared" si="282"/>
        <v>0</v>
      </c>
      <c r="GP368" s="88">
        <f t="shared" si="283"/>
        <v>0</v>
      </c>
      <c r="GQ368" s="88">
        <f t="shared" si="284"/>
        <v>0</v>
      </c>
      <c r="GR368" s="88">
        <f t="shared" si="285"/>
        <v>0</v>
      </c>
      <c r="GS368" s="88">
        <f t="shared" si="286"/>
        <v>0</v>
      </c>
      <c r="GT368" s="88">
        <f t="shared" si="287"/>
        <v>0</v>
      </c>
      <c r="GU368" s="88">
        <f t="shared" si="288"/>
        <v>0</v>
      </c>
      <c r="GV368" s="88">
        <f t="shared" si="289"/>
        <v>0</v>
      </c>
      <c r="GW368" s="88">
        <f t="shared" si="290"/>
        <v>0</v>
      </c>
      <c r="GX368" s="88">
        <f t="shared" si="291"/>
        <v>0</v>
      </c>
      <c r="GY368" s="88">
        <f t="shared" si="292"/>
        <v>0</v>
      </c>
      <c r="GZ368" s="88">
        <f t="shared" si="293"/>
        <v>0</v>
      </c>
      <c r="HA368" s="88">
        <f t="shared" si="294"/>
        <v>0</v>
      </c>
      <c r="HB368" s="88">
        <f t="shared" si="295"/>
        <v>0</v>
      </c>
      <c r="HC368" s="88">
        <f t="shared" si="296"/>
        <v>0</v>
      </c>
      <c r="HD368" s="88">
        <f t="shared" si="297"/>
        <v>0</v>
      </c>
      <c r="HE368" s="88">
        <f t="shared" si="275"/>
        <v>0</v>
      </c>
    </row>
    <row r="369" spans="1:283" hidden="1" outlineLevel="1" x14ac:dyDescent="0.2">
      <c r="A369" s="21" t="str">
        <f t="shared" si="273"/>
        <v>måndag</v>
      </c>
      <c r="B369" s="17">
        <f t="shared" si="276"/>
        <v>52</v>
      </c>
      <c r="C369" s="13">
        <v>46013</v>
      </c>
      <c r="D369" s="38"/>
      <c r="E369" s="38"/>
      <c r="F369" s="38"/>
      <c r="G369" s="39"/>
      <c r="H369" s="38"/>
      <c r="I369" s="38"/>
      <c r="J369" s="38"/>
      <c r="K369" s="38"/>
      <c r="L369" s="62"/>
      <c r="M369" s="38"/>
      <c r="N369" s="38"/>
      <c r="O369" s="62"/>
      <c r="P369" s="38"/>
      <c r="Q369" s="38"/>
      <c r="R369" s="38"/>
      <c r="S369" s="39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9"/>
      <c r="AE369" s="38"/>
      <c r="AF369" s="38"/>
      <c r="AG369" s="38"/>
      <c r="AH369" s="38"/>
      <c r="AI369" s="38"/>
      <c r="AJ369" s="38"/>
      <c r="AK369" s="38"/>
      <c r="AL369" s="39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9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9"/>
      <c r="BJ369" s="38"/>
      <c r="BK369" s="38"/>
      <c r="BL369" s="38"/>
      <c r="BM369" s="39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9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9"/>
      <c r="CX369" s="38"/>
      <c r="CY369" s="38"/>
      <c r="CZ369" s="38"/>
      <c r="DA369" s="39"/>
      <c r="DB369" s="38"/>
      <c r="DC369" s="38"/>
      <c r="DD369" s="38"/>
      <c r="DE369" s="38"/>
      <c r="DF369" s="38"/>
      <c r="DG369" s="38"/>
      <c r="DH369" s="38"/>
      <c r="DI369" s="38"/>
      <c r="DJ369" s="38"/>
      <c r="DK369" s="38"/>
      <c r="DL369" s="39"/>
      <c r="DM369" s="38"/>
      <c r="DN369" s="38"/>
      <c r="DO369" s="38"/>
      <c r="DP369" s="38"/>
      <c r="DQ369" s="39"/>
      <c r="DR369" s="38"/>
      <c r="DS369" s="38"/>
      <c r="DT369" s="38"/>
      <c r="DU369" s="38"/>
      <c r="DV369" s="38"/>
      <c r="DW369" s="38"/>
      <c r="DX369" s="39"/>
      <c r="DY369" s="38"/>
      <c r="DZ369" s="38"/>
      <c r="EA369" s="38"/>
      <c r="EB369" s="39"/>
      <c r="EC369" s="38"/>
      <c r="ED369" s="38"/>
      <c r="EE369" s="38"/>
      <c r="EF369" s="39"/>
      <c r="EG369" s="38"/>
      <c r="EH369" s="38"/>
      <c r="EI369" s="38"/>
      <c r="EJ369" s="38"/>
      <c r="EK369" s="38"/>
      <c r="EL369" s="38"/>
      <c r="EM369" s="38"/>
      <c r="EN369" s="38"/>
      <c r="EO369" s="39"/>
      <c r="EP369" s="38"/>
      <c r="EQ369" s="38"/>
      <c r="ER369" s="38"/>
      <c r="ES369" s="38"/>
      <c r="ET369" s="38"/>
      <c r="EU369" s="38"/>
      <c r="EV369" s="39"/>
      <c r="EW369" s="38"/>
      <c r="EX369" s="38"/>
      <c r="EY369" s="38"/>
      <c r="EZ369" s="38"/>
      <c r="FA369" s="38"/>
      <c r="FB369" s="38"/>
      <c r="FC369" s="38"/>
      <c r="FD369" s="38"/>
      <c r="FE369" s="38"/>
      <c r="FF369" s="38"/>
      <c r="FG369" s="38"/>
      <c r="FH369" s="38"/>
      <c r="FI369" s="38"/>
      <c r="FJ369" s="38"/>
      <c r="FK369" s="38"/>
      <c r="FL369" s="38"/>
      <c r="FM369" s="38"/>
      <c r="FN369" s="39"/>
      <c r="FO369" s="38"/>
      <c r="FP369" s="38"/>
      <c r="FQ369" s="38"/>
      <c r="FR369" s="38"/>
      <c r="FS369" s="38"/>
      <c r="FT369" s="38"/>
      <c r="FU369" s="38"/>
      <c r="FV369" s="38"/>
      <c r="FW369" s="38"/>
      <c r="FX369" s="38"/>
      <c r="FY369" s="38"/>
      <c r="FZ369" s="38"/>
      <c r="GA369" s="38"/>
      <c r="GB369" s="38"/>
      <c r="GC369" s="38"/>
      <c r="GD369" s="39"/>
      <c r="GE369" s="40">
        <f t="shared" si="277"/>
        <v>0</v>
      </c>
      <c r="GF369" s="65"/>
      <c r="GG369" s="69"/>
      <c r="GH369" s="69"/>
      <c r="GI369" s="100" t="s">
        <v>57</v>
      </c>
      <c r="GJ369" s="98">
        <f t="shared" si="274"/>
        <v>46013</v>
      </c>
      <c r="GK369" s="93">
        <f t="shared" si="278"/>
        <v>0</v>
      </c>
      <c r="GL369" s="88">
        <f t="shared" si="279"/>
        <v>0</v>
      </c>
      <c r="GM369" s="88">
        <f t="shared" si="280"/>
        <v>0</v>
      </c>
      <c r="GN369" s="88">
        <f t="shared" si="281"/>
        <v>0</v>
      </c>
      <c r="GO369" s="88">
        <f t="shared" si="282"/>
        <v>0</v>
      </c>
      <c r="GP369" s="88">
        <f t="shared" si="283"/>
        <v>0</v>
      </c>
      <c r="GQ369" s="88">
        <f t="shared" si="284"/>
        <v>0</v>
      </c>
      <c r="GR369" s="88">
        <f t="shared" si="285"/>
        <v>0</v>
      </c>
      <c r="GS369" s="88">
        <f t="shared" si="286"/>
        <v>0</v>
      </c>
      <c r="GT369" s="88">
        <f t="shared" si="287"/>
        <v>0</v>
      </c>
      <c r="GU369" s="88">
        <f t="shared" si="288"/>
        <v>0</v>
      </c>
      <c r="GV369" s="88">
        <f t="shared" si="289"/>
        <v>0</v>
      </c>
      <c r="GW369" s="88">
        <f t="shared" si="290"/>
        <v>0</v>
      </c>
      <c r="GX369" s="88">
        <f t="shared" si="291"/>
        <v>0</v>
      </c>
      <c r="GY369" s="88">
        <f t="shared" si="292"/>
        <v>0</v>
      </c>
      <c r="GZ369" s="88">
        <f t="shared" si="293"/>
        <v>0</v>
      </c>
      <c r="HA369" s="88">
        <f t="shared" si="294"/>
        <v>0</v>
      </c>
      <c r="HB369" s="88">
        <f t="shared" si="295"/>
        <v>0</v>
      </c>
      <c r="HC369" s="88">
        <f t="shared" si="296"/>
        <v>0</v>
      </c>
      <c r="HD369" s="88">
        <f t="shared" si="297"/>
        <v>0</v>
      </c>
      <c r="HE369" s="88">
        <f t="shared" si="275"/>
        <v>0</v>
      </c>
    </row>
    <row r="370" spans="1:283" hidden="1" outlineLevel="1" x14ac:dyDescent="0.2">
      <c r="A370" s="21" t="str">
        <f t="shared" si="273"/>
        <v>tisdag</v>
      </c>
      <c r="B370" s="17">
        <f t="shared" si="276"/>
        <v>52</v>
      </c>
      <c r="C370" s="13">
        <v>46014</v>
      </c>
      <c r="D370" s="38"/>
      <c r="E370" s="38"/>
      <c r="F370" s="38"/>
      <c r="G370" s="39"/>
      <c r="H370" s="38"/>
      <c r="I370" s="38"/>
      <c r="J370" s="38"/>
      <c r="K370" s="38"/>
      <c r="L370" s="62"/>
      <c r="M370" s="38"/>
      <c r="N370" s="38"/>
      <c r="O370" s="62"/>
      <c r="P370" s="38"/>
      <c r="Q370" s="38"/>
      <c r="R370" s="38"/>
      <c r="S370" s="39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9"/>
      <c r="AE370" s="38"/>
      <c r="AF370" s="38"/>
      <c r="AG370" s="38"/>
      <c r="AH370" s="38"/>
      <c r="AI370" s="38"/>
      <c r="AJ370" s="38"/>
      <c r="AK370" s="38"/>
      <c r="AL370" s="39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9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9"/>
      <c r="BJ370" s="38"/>
      <c r="BK370" s="38"/>
      <c r="BL370" s="38"/>
      <c r="BM370" s="39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9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9"/>
      <c r="CX370" s="38"/>
      <c r="CY370" s="38"/>
      <c r="CZ370" s="38"/>
      <c r="DA370" s="39"/>
      <c r="DB370" s="38"/>
      <c r="DC370" s="38"/>
      <c r="DD370" s="38"/>
      <c r="DE370" s="38"/>
      <c r="DF370" s="38"/>
      <c r="DG370" s="38"/>
      <c r="DH370" s="38"/>
      <c r="DI370" s="38"/>
      <c r="DJ370" s="38"/>
      <c r="DK370" s="38"/>
      <c r="DL370" s="39"/>
      <c r="DM370" s="38"/>
      <c r="DN370" s="38"/>
      <c r="DO370" s="38"/>
      <c r="DP370" s="38"/>
      <c r="DQ370" s="39"/>
      <c r="DR370" s="38"/>
      <c r="DS370" s="38"/>
      <c r="DT370" s="38"/>
      <c r="DU370" s="38"/>
      <c r="DV370" s="38"/>
      <c r="DW370" s="38"/>
      <c r="DX370" s="39"/>
      <c r="DY370" s="38"/>
      <c r="DZ370" s="38"/>
      <c r="EA370" s="38"/>
      <c r="EB370" s="39"/>
      <c r="EC370" s="38"/>
      <c r="ED370" s="38"/>
      <c r="EE370" s="38"/>
      <c r="EF370" s="39"/>
      <c r="EG370" s="38"/>
      <c r="EH370" s="38"/>
      <c r="EI370" s="38"/>
      <c r="EJ370" s="38"/>
      <c r="EK370" s="38"/>
      <c r="EL370" s="38"/>
      <c r="EM370" s="38"/>
      <c r="EN370" s="38"/>
      <c r="EO370" s="39"/>
      <c r="EP370" s="38"/>
      <c r="EQ370" s="38"/>
      <c r="ER370" s="38"/>
      <c r="ES370" s="38"/>
      <c r="ET370" s="38"/>
      <c r="EU370" s="38"/>
      <c r="EV370" s="39"/>
      <c r="EW370" s="38"/>
      <c r="EX370" s="38"/>
      <c r="EY370" s="38"/>
      <c r="EZ370" s="38"/>
      <c r="FA370" s="38"/>
      <c r="FB370" s="38"/>
      <c r="FC370" s="38"/>
      <c r="FD370" s="38"/>
      <c r="FE370" s="38"/>
      <c r="FF370" s="38"/>
      <c r="FG370" s="38"/>
      <c r="FH370" s="38"/>
      <c r="FI370" s="38"/>
      <c r="FJ370" s="38"/>
      <c r="FK370" s="38"/>
      <c r="FL370" s="38"/>
      <c r="FM370" s="38"/>
      <c r="FN370" s="39"/>
      <c r="FO370" s="38"/>
      <c r="FP370" s="38"/>
      <c r="FQ370" s="38"/>
      <c r="FR370" s="38"/>
      <c r="FS370" s="38"/>
      <c r="FT370" s="38"/>
      <c r="FU370" s="38"/>
      <c r="FV370" s="38"/>
      <c r="FW370" s="38"/>
      <c r="FX370" s="38"/>
      <c r="FY370" s="38"/>
      <c r="FZ370" s="38"/>
      <c r="GA370" s="38"/>
      <c r="GB370" s="38"/>
      <c r="GC370" s="38"/>
      <c r="GD370" s="39"/>
      <c r="GE370" s="40">
        <f t="shared" si="277"/>
        <v>0</v>
      </c>
      <c r="GF370" s="65"/>
      <c r="GG370" s="69"/>
      <c r="GH370" s="69"/>
      <c r="GI370" s="100" t="s">
        <v>57</v>
      </c>
      <c r="GJ370" s="98">
        <f t="shared" si="274"/>
        <v>46014</v>
      </c>
      <c r="GK370" s="93">
        <f t="shared" si="278"/>
        <v>0</v>
      </c>
      <c r="GL370" s="88">
        <f t="shared" si="279"/>
        <v>0</v>
      </c>
      <c r="GM370" s="88">
        <f t="shared" si="280"/>
        <v>0</v>
      </c>
      <c r="GN370" s="88">
        <f t="shared" si="281"/>
        <v>0</v>
      </c>
      <c r="GO370" s="88">
        <f t="shared" si="282"/>
        <v>0</v>
      </c>
      <c r="GP370" s="88">
        <f t="shared" si="283"/>
        <v>0</v>
      </c>
      <c r="GQ370" s="88">
        <f t="shared" si="284"/>
        <v>0</v>
      </c>
      <c r="GR370" s="88">
        <f t="shared" si="285"/>
        <v>0</v>
      </c>
      <c r="GS370" s="88">
        <f t="shared" si="286"/>
        <v>0</v>
      </c>
      <c r="GT370" s="88">
        <f t="shared" si="287"/>
        <v>0</v>
      </c>
      <c r="GU370" s="88">
        <f t="shared" si="288"/>
        <v>0</v>
      </c>
      <c r="GV370" s="88">
        <f t="shared" si="289"/>
        <v>0</v>
      </c>
      <c r="GW370" s="88">
        <f t="shared" si="290"/>
        <v>0</v>
      </c>
      <c r="GX370" s="88">
        <f t="shared" si="291"/>
        <v>0</v>
      </c>
      <c r="GY370" s="88">
        <f t="shared" si="292"/>
        <v>0</v>
      </c>
      <c r="GZ370" s="88">
        <f t="shared" si="293"/>
        <v>0</v>
      </c>
      <c r="HA370" s="88">
        <f t="shared" si="294"/>
        <v>0</v>
      </c>
      <c r="HB370" s="88">
        <f t="shared" si="295"/>
        <v>0</v>
      </c>
      <c r="HC370" s="88">
        <f t="shared" si="296"/>
        <v>0</v>
      </c>
      <c r="HD370" s="88">
        <f t="shared" si="297"/>
        <v>0</v>
      </c>
      <c r="HE370" s="88">
        <f t="shared" si="275"/>
        <v>0</v>
      </c>
    </row>
    <row r="371" spans="1:283" hidden="1" outlineLevel="1" x14ac:dyDescent="0.2">
      <c r="A371" s="116" t="str">
        <f t="shared" si="273"/>
        <v>onsdag</v>
      </c>
      <c r="B371" s="17">
        <f t="shared" si="276"/>
        <v>52</v>
      </c>
      <c r="C371" s="13">
        <v>46015</v>
      </c>
      <c r="D371" s="38"/>
      <c r="E371" s="38"/>
      <c r="F371" s="38"/>
      <c r="G371" s="39"/>
      <c r="H371" s="38"/>
      <c r="I371" s="38"/>
      <c r="J371" s="38"/>
      <c r="K371" s="38"/>
      <c r="L371" s="62"/>
      <c r="M371" s="38"/>
      <c r="N371" s="38"/>
      <c r="O371" s="62"/>
      <c r="P371" s="38"/>
      <c r="Q371" s="38"/>
      <c r="R371" s="38"/>
      <c r="S371" s="39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9"/>
      <c r="AE371" s="38"/>
      <c r="AF371" s="38"/>
      <c r="AG371" s="38"/>
      <c r="AH371" s="38"/>
      <c r="AI371" s="38"/>
      <c r="AJ371" s="38"/>
      <c r="AK371" s="38"/>
      <c r="AL371" s="39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9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9"/>
      <c r="BJ371" s="38"/>
      <c r="BK371" s="38"/>
      <c r="BL371" s="38"/>
      <c r="BM371" s="39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9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9"/>
      <c r="CX371" s="38"/>
      <c r="CY371" s="38"/>
      <c r="CZ371" s="38"/>
      <c r="DA371" s="39"/>
      <c r="DB371" s="38"/>
      <c r="DC371" s="38"/>
      <c r="DD371" s="38"/>
      <c r="DE371" s="38"/>
      <c r="DF371" s="38"/>
      <c r="DG371" s="38"/>
      <c r="DH371" s="38"/>
      <c r="DI371" s="38"/>
      <c r="DJ371" s="38"/>
      <c r="DK371" s="38"/>
      <c r="DL371" s="39"/>
      <c r="DM371" s="38"/>
      <c r="DN371" s="38"/>
      <c r="DO371" s="38"/>
      <c r="DP371" s="38"/>
      <c r="DQ371" s="39"/>
      <c r="DR371" s="38"/>
      <c r="DS371" s="38"/>
      <c r="DT371" s="38"/>
      <c r="DU371" s="38"/>
      <c r="DV371" s="38"/>
      <c r="DW371" s="38"/>
      <c r="DX371" s="39"/>
      <c r="DY371" s="38"/>
      <c r="DZ371" s="38"/>
      <c r="EA371" s="38"/>
      <c r="EB371" s="39"/>
      <c r="EC371" s="38"/>
      <c r="ED371" s="38"/>
      <c r="EE371" s="38"/>
      <c r="EF371" s="39"/>
      <c r="EG371" s="38"/>
      <c r="EH371" s="38"/>
      <c r="EI371" s="38"/>
      <c r="EJ371" s="38"/>
      <c r="EK371" s="38"/>
      <c r="EL371" s="38"/>
      <c r="EM371" s="38"/>
      <c r="EN371" s="38"/>
      <c r="EO371" s="39"/>
      <c r="EP371" s="38"/>
      <c r="EQ371" s="38"/>
      <c r="ER371" s="38"/>
      <c r="ES371" s="38"/>
      <c r="ET371" s="38"/>
      <c r="EU371" s="38"/>
      <c r="EV371" s="39"/>
      <c r="EW371" s="38"/>
      <c r="EX371" s="38"/>
      <c r="EY371" s="38"/>
      <c r="EZ371" s="38"/>
      <c r="FA371" s="38"/>
      <c r="FB371" s="38"/>
      <c r="FC371" s="38"/>
      <c r="FD371" s="38"/>
      <c r="FE371" s="38"/>
      <c r="FF371" s="38"/>
      <c r="FG371" s="38"/>
      <c r="FH371" s="38"/>
      <c r="FI371" s="38"/>
      <c r="FJ371" s="38"/>
      <c r="FK371" s="38"/>
      <c r="FL371" s="38"/>
      <c r="FM371" s="38"/>
      <c r="FN371" s="39"/>
      <c r="FO371" s="38"/>
      <c r="FP371" s="38"/>
      <c r="FQ371" s="38"/>
      <c r="FR371" s="38"/>
      <c r="FS371" s="38"/>
      <c r="FT371" s="38"/>
      <c r="FU371" s="38"/>
      <c r="FV371" s="38"/>
      <c r="FW371" s="38"/>
      <c r="FX371" s="38"/>
      <c r="FY371" s="38"/>
      <c r="FZ371" s="38"/>
      <c r="GA371" s="38"/>
      <c r="GB371" s="38"/>
      <c r="GC371" s="38"/>
      <c r="GD371" s="39"/>
      <c r="GE371" s="40">
        <f t="shared" si="277"/>
        <v>0</v>
      </c>
      <c r="GF371" s="65"/>
      <c r="GG371" s="69"/>
      <c r="GH371" s="69"/>
      <c r="GI371" s="100" t="s">
        <v>57</v>
      </c>
      <c r="GJ371" s="98">
        <f t="shared" si="274"/>
        <v>46015</v>
      </c>
      <c r="GK371" s="93">
        <f t="shared" si="278"/>
        <v>0</v>
      </c>
      <c r="GL371" s="88">
        <f t="shared" si="279"/>
        <v>0</v>
      </c>
      <c r="GM371" s="88">
        <f t="shared" si="280"/>
        <v>0</v>
      </c>
      <c r="GN371" s="88">
        <f t="shared" si="281"/>
        <v>0</v>
      </c>
      <c r="GO371" s="88">
        <f t="shared" si="282"/>
        <v>0</v>
      </c>
      <c r="GP371" s="88">
        <f t="shared" si="283"/>
        <v>0</v>
      </c>
      <c r="GQ371" s="88">
        <f t="shared" si="284"/>
        <v>0</v>
      </c>
      <c r="GR371" s="88">
        <f t="shared" si="285"/>
        <v>0</v>
      </c>
      <c r="GS371" s="88">
        <f t="shared" si="286"/>
        <v>0</v>
      </c>
      <c r="GT371" s="88">
        <f t="shared" si="287"/>
        <v>0</v>
      </c>
      <c r="GU371" s="88">
        <f t="shared" si="288"/>
        <v>0</v>
      </c>
      <c r="GV371" s="88">
        <f t="shared" si="289"/>
        <v>0</v>
      </c>
      <c r="GW371" s="88">
        <f t="shared" si="290"/>
        <v>0</v>
      </c>
      <c r="GX371" s="88">
        <f t="shared" si="291"/>
        <v>0</v>
      </c>
      <c r="GY371" s="88">
        <f t="shared" si="292"/>
        <v>0</v>
      </c>
      <c r="GZ371" s="88">
        <f t="shared" si="293"/>
        <v>0</v>
      </c>
      <c r="HA371" s="88">
        <f t="shared" si="294"/>
        <v>0</v>
      </c>
      <c r="HB371" s="88">
        <f t="shared" si="295"/>
        <v>0</v>
      </c>
      <c r="HC371" s="88">
        <f t="shared" si="296"/>
        <v>0</v>
      </c>
      <c r="HD371" s="88">
        <f t="shared" si="297"/>
        <v>0</v>
      </c>
      <c r="HE371" s="88">
        <f t="shared" si="275"/>
        <v>0</v>
      </c>
    </row>
    <row r="372" spans="1:283" hidden="1" outlineLevel="1" x14ac:dyDescent="0.2">
      <c r="A372" s="20" t="str">
        <f t="shared" si="273"/>
        <v>torsdag</v>
      </c>
      <c r="B372" s="17">
        <f t="shared" si="276"/>
        <v>52</v>
      </c>
      <c r="C372" s="13">
        <v>46016</v>
      </c>
      <c r="D372" s="38"/>
      <c r="E372" s="38"/>
      <c r="F372" s="38"/>
      <c r="G372" s="39"/>
      <c r="H372" s="38"/>
      <c r="I372" s="38"/>
      <c r="J372" s="38"/>
      <c r="K372" s="38"/>
      <c r="L372" s="62"/>
      <c r="M372" s="38"/>
      <c r="N372" s="38"/>
      <c r="O372" s="62"/>
      <c r="P372" s="38"/>
      <c r="Q372" s="38"/>
      <c r="R372" s="38"/>
      <c r="S372" s="39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9"/>
      <c r="AE372" s="38"/>
      <c r="AF372" s="38"/>
      <c r="AG372" s="38"/>
      <c r="AH372" s="38"/>
      <c r="AI372" s="38"/>
      <c r="AJ372" s="38"/>
      <c r="AK372" s="38"/>
      <c r="AL372" s="39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9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9"/>
      <c r="BJ372" s="38"/>
      <c r="BK372" s="38"/>
      <c r="BL372" s="38"/>
      <c r="BM372" s="39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9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9"/>
      <c r="CX372" s="38"/>
      <c r="CY372" s="38"/>
      <c r="CZ372" s="38"/>
      <c r="DA372" s="39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9"/>
      <c r="DM372" s="38"/>
      <c r="DN372" s="38"/>
      <c r="DO372" s="38"/>
      <c r="DP372" s="38"/>
      <c r="DQ372" s="39"/>
      <c r="DR372" s="38"/>
      <c r="DS372" s="38"/>
      <c r="DT372" s="38"/>
      <c r="DU372" s="38"/>
      <c r="DV372" s="38"/>
      <c r="DW372" s="38"/>
      <c r="DX372" s="39"/>
      <c r="DY372" s="38"/>
      <c r="DZ372" s="38"/>
      <c r="EA372" s="38"/>
      <c r="EB372" s="39"/>
      <c r="EC372" s="38"/>
      <c r="ED372" s="38"/>
      <c r="EE372" s="38"/>
      <c r="EF372" s="39"/>
      <c r="EG372" s="38"/>
      <c r="EH372" s="38"/>
      <c r="EI372" s="38"/>
      <c r="EJ372" s="38"/>
      <c r="EK372" s="38"/>
      <c r="EL372" s="38"/>
      <c r="EM372" s="38"/>
      <c r="EN372" s="38"/>
      <c r="EO372" s="39"/>
      <c r="EP372" s="38"/>
      <c r="EQ372" s="38"/>
      <c r="ER372" s="38"/>
      <c r="ES372" s="38"/>
      <c r="ET372" s="38"/>
      <c r="EU372" s="38"/>
      <c r="EV372" s="39"/>
      <c r="EW372" s="38"/>
      <c r="EX372" s="38"/>
      <c r="EY372" s="38"/>
      <c r="EZ372" s="38"/>
      <c r="FA372" s="38"/>
      <c r="FB372" s="38"/>
      <c r="FC372" s="38"/>
      <c r="FD372" s="38"/>
      <c r="FE372" s="38"/>
      <c r="FF372" s="38"/>
      <c r="FG372" s="38"/>
      <c r="FH372" s="38"/>
      <c r="FI372" s="38"/>
      <c r="FJ372" s="38"/>
      <c r="FK372" s="38"/>
      <c r="FL372" s="38"/>
      <c r="FM372" s="38"/>
      <c r="FN372" s="39"/>
      <c r="FO372" s="38"/>
      <c r="FP372" s="38"/>
      <c r="FQ372" s="38"/>
      <c r="FR372" s="38"/>
      <c r="FS372" s="38"/>
      <c r="FT372" s="38"/>
      <c r="FU372" s="38"/>
      <c r="FV372" s="38"/>
      <c r="FW372" s="38"/>
      <c r="FX372" s="38"/>
      <c r="FY372" s="38"/>
      <c r="FZ372" s="38"/>
      <c r="GA372" s="38"/>
      <c r="GB372" s="38"/>
      <c r="GC372" s="38"/>
      <c r="GD372" s="39"/>
      <c r="GE372" s="40">
        <f t="shared" si="277"/>
        <v>0</v>
      </c>
      <c r="GF372" s="65"/>
      <c r="GG372" s="69"/>
      <c r="GH372" s="69"/>
      <c r="GI372" s="100" t="s">
        <v>57</v>
      </c>
      <c r="GJ372" s="98">
        <f t="shared" si="274"/>
        <v>46016</v>
      </c>
      <c r="GK372" s="93">
        <f t="shared" si="278"/>
        <v>0</v>
      </c>
      <c r="GL372" s="88">
        <f t="shared" si="279"/>
        <v>0</v>
      </c>
      <c r="GM372" s="88">
        <f t="shared" si="280"/>
        <v>0</v>
      </c>
      <c r="GN372" s="88">
        <f t="shared" si="281"/>
        <v>0</v>
      </c>
      <c r="GO372" s="88">
        <f t="shared" si="282"/>
        <v>0</v>
      </c>
      <c r="GP372" s="88">
        <f t="shared" si="283"/>
        <v>0</v>
      </c>
      <c r="GQ372" s="88">
        <f t="shared" si="284"/>
        <v>0</v>
      </c>
      <c r="GR372" s="88">
        <f t="shared" si="285"/>
        <v>0</v>
      </c>
      <c r="GS372" s="88">
        <f t="shared" si="286"/>
        <v>0</v>
      </c>
      <c r="GT372" s="88">
        <f t="shared" si="287"/>
        <v>0</v>
      </c>
      <c r="GU372" s="88">
        <f t="shared" si="288"/>
        <v>0</v>
      </c>
      <c r="GV372" s="88">
        <f t="shared" si="289"/>
        <v>0</v>
      </c>
      <c r="GW372" s="88">
        <f t="shared" si="290"/>
        <v>0</v>
      </c>
      <c r="GX372" s="88">
        <f t="shared" si="291"/>
        <v>0</v>
      </c>
      <c r="GY372" s="88">
        <f t="shared" si="292"/>
        <v>0</v>
      </c>
      <c r="GZ372" s="88">
        <f t="shared" si="293"/>
        <v>0</v>
      </c>
      <c r="HA372" s="88">
        <f t="shared" si="294"/>
        <v>0</v>
      </c>
      <c r="HB372" s="88">
        <f t="shared" si="295"/>
        <v>0</v>
      </c>
      <c r="HC372" s="88">
        <f t="shared" si="296"/>
        <v>0</v>
      </c>
      <c r="HD372" s="88">
        <f t="shared" si="297"/>
        <v>0</v>
      </c>
      <c r="HE372" s="88">
        <f t="shared" si="275"/>
        <v>0</v>
      </c>
    </row>
    <row r="373" spans="1:283" hidden="1" outlineLevel="1" x14ac:dyDescent="0.2">
      <c r="A373" s="20" t="str">
        <f t="shared" si="273"/>
        <v>fredag</v>
      </c>
      <c r="B373" s="17">
        <f t="shared" si="276"/>
        <v>52</v>
      </c>
      <c r="C373" s="13">
        <v>46017</v>
      </c>
      <c r="D373" s="38"/>
      <c r="E373" s="38"/>
      <c r="F373" s="38"/>
      <c r="G373" s="39"/>
      <c r="H373" s="38"/>
      <c r="I373" s="38"/>
      <c r="J373" s="38"/>
      <c r="K373" s="38"/>
      <c r="L373" s="62"/>
      <c r="M373" s="38"/>
      <c r="N373" s="38"/>
      <c r="O373" s="62"/>
      <c r="P373" s="38"/>
      <c r="Q373" s="38"/>
      <c r="R373" s="38"/>
      <c r="S373" s="39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9"/>
      <c r="AE373" s="38"/>
      <c r="AF373" s="38"/>
      <c r="AG373" s="38"/>
      <c r="AH373" s="38"/>
      <c r="AI373" s="38"/>
      <c r="AJ373" s="38"/>
      <c r="AK373" s="38"/>
      <c r="AL373" s="39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9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9"/>
      <c r="BJ373" s="38"/>
      <c r="BK373" s="38"/>
      <c r="BL373" s="38"/>
      <c r="BM373" s="39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9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9"/>
      <c r="CX373" s="38"/>
      <c r="CY373" s="38"/>
      <c r="CZ373" s="38"/>
      <c r="DA373" s="39"/>
      <c r="DB373" s="38"/>
      <c r="DC373" s="38"/>
      <c r="DD373" s="38"/>
      <c r="DE373" s="38"/>
      <c r="DF373" s="38"/>
      <c r="DG373" s="38"/>
      <c r="DH373" s="38"/>
      <c r="DI373" s="38"/>
      <c r="DJ373" s="38"/>
      <c r="DK373" s="38"/>
      <c r="DL373" s="39"/>
      <c r="DM373" s="38"/>
      <c r="DN373" s="38"/>
      <c r="DO373" s="38"/>
      <c r="DP373" s="38"/>
      <c r="DQ373" s="39"/>
      <c r="DR373" s="38"/>
      <c r="DS373" s="38"/>
      <c r="DT373" s="38"/>
      <c r="DU373" s="38"/>
      <c r="DV373" s="38"/>
      <c r="DW373" s="38"/>
      <c r="DX373" s="39"/>
      <c r="DY373" s="38"/>
      <c r="DZ373" s="38"/>
      <c r="EA373" s="38"/>
      <c r="EB373" s="39"/>
      <c r="EC373" s="38"/>
      <c r="ED373" s="38"/>
      <c r="EE373" s="38"/>
      <c r="EF373" s="39"/>
      <c r="EG373" s="38"/>
      <c r="EH373" s="38"/>
      <c r="EI373" s="38"/>
      <c r="EJ373" s="38"/>
      <c r="EK373" s="38"/>
      <c r="EL373" s="38"/>
      <c r="EM373" s="38"/>
      <c r="EN373" s="38"/>
      <c r="EO373" s="39"/>
      <c r="EP373" s="38"/>
      <c r="EQ373" s="38"/>
      <c r="ER373" s="38"/>
      <c r="ES373" s="38"/>
      <c r="ET373" s="38"/>
      <c r="EU373" s="38"/>
      <c r="EV373" s="39"/>
      <c r="EW373" s="38"/>
      <c r="EX373" s="38"/>
      <c r="EY373" s="38"/>
      <c r="EZ373" s="38"/>
      <c r="FA373" s="38"/>
      <c r="FB373" s="38"/>
      <c r="FC373" s="38"/>
      <c r="FD373" s="38"/>
      <c r="FE373" s="38"/>
      <c r="FF373" s="38"/>
      <c r="FG373" s="38"/>
      <c r="FH373" s="38"/>
      <c r="FI373" s="38"/>
      <c r="FJ373" s="38"/>
      <c r="FK373" s="38"/>
      <c r="FL373" s="38"/>
      <c r="FM373" s="38"/>
      <c r="FN373" s="39"/>
      <c r="FO373" s="38"/>
      <c r="FP373" s="38"/>
      <c r="FQ373" s="38"/>
      <c r="FR373" s="38"/>
      <c r="FS373" s="38"/>
      <c r="FT373" s="38"/>
      <c r="FU373" s="38"/>
      <c r="FV373" s="38"/>
      <c r="FW373" s="38"/>
      <c r="FX373" s="38"/>
      <c r="FY373" s="38"/>
      <c r="FZ373" s="38"/>
      <c r="GA373" s="38"/>
      <c r="GB373" s="38"/>
      <c r="GC373" s="38"/>
      <c r="GD373" s="39"/>
      <c r="GE373" s="40">
        <f t="shared" si="277"/>
        <v>0</v>
      </c>
      <c r="GF373" s="65"/>
      <c r="GG373" s="69"/>
      <c r="GH373" s="69"/>
      <c r="GI373" s="100" t="s">
        <v>57</v>
      </c>
      <c r="GJ373" s="98">
        <f t="shared" si="274"/>
        <v>46017</v>
      </c>
      <c r="GK373" s="93">
        <f t="shared" si="278"/>
        <v>0</v>
      </c>
      <c r="GL373" s="88">
        <f t="shared" si="279"/>
        <v>0</v>
      </c>
      <c r="GM373" s="88">
        <f t="shared" si="280"/>
        <v>0</v>
      </c>
      <c r="GN373" s="88">
        <f t="shared" si="281"/>
        <v>0</v>
      </c>
      <c r="GO373" s="88">
        <f t="shared" si="282"/>
        <v>0</v>
      </c>
      <c r="GP373" s="88">
        <f t="shared" si="283"/>
        <v>0</v>
      </c>
      <c r="GQ373" s="88">
        <f t="shared" si="284"/>
        <v>0</v>
      </c>
      <c r="GR373" s="88">
        <f t="shared" si="285"/>
        <v>0</v>
      </c>
      <c r="GS373" s="88">
        <f t="shared" si="286"/>
        <v>0</v>
      </c>
      <c r="GT373" s="88">
        <f t="shared" si="287"/>
        <v>0</v>
      </c>
      <c r="GU373" s="88">
        <f t="shared" si="288"/>
        <v>0</v>
      </c>
      <c r="GV373" s="88">
        <f t="shared" si="289"/>
        <v>0</v>
      </c>
      <c r="GW373" s="88">
        <f t="shared" si="290"/>
        <v>0</v>
      </c>
      <c r="GX373" s="88">
        <f t="shared" si="291"/>
        <v>0</v>
      </c>
      <c r="GY373" s="88">
        <f t="shared" si="292"/>
        <v>0</v>
      </c>
      <c r="GZ373" s="88">
        <f t="shared" si="293"/>
        <v>0</v>
      </c>
      <c r="HA373" s="88">
        <f t="shared" si="294"/>
        <v>0</v>
      </c>
      <c r="HB373" s="88">
        <f t="shared" si="295"/>
        <v>0</v>
      </c>
      <c r="HC373" s="88">
        <f t="shared" si="296"/>
        <v>0</v>
      </c>
      <c r="HD373" s="88">
        <f t="shared" si="297"/>
        <v>0</v>
      </c>
      <c r="HE373" s="88">
        <f t="shared" si="275"/>
        <v>0</v>
      </c>
    </row>
    <row r="374" spans="1:283" hidden="1" outlineLevel="1" x14ac:dyDescent="0.2">
      <c r="A374" s="21" t="str">
        <f t="shared" si="273"/>
        <v>lördag</v>
      </c>
      <c r="B374" s="17">
        <f t="shared" si="276"/>
        <v>52</v>
      </c>
      <c r="C374" s="13">
        <v>46018</v>
      </c>
      <c r="D374" s="38"/>
      <c r="E374" s="38"/>
      <c r="F374" s="38"/>
      <c r="G374" s="39"/>
      <c r="H374" s="38"/>
      <c r="I374" s="38"/>
      <c r="J374" s="38"/>
      <c r="K374" s="38"/>
      <c r="L374" s="62"/>
      <c r="M374" s="38"/>
      <c r="N374" s="38"/>
      <c r="O374" s="62"/>
      <c r="P374" s="38"/>
      <c r="Q374" s="38"/>
      <c r="R374" s="38"/>
      <c r="S374" s="39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9"/>
      <c r="AE374" s="38"/>
      <c r="AF374" s="38"/>
      <c r="AG374" s="38"/>
      <c r="AH374" s="38"/>
      <c r="AI374" s="38"/>
      <c r="AJ374" s="38"/>
      <c r="AK374" s="38"/>
      <c r="AL374" s="39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9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9"/>
      <c r="BJ374" s="38"/>
      <c r="BK374" s="38"/>
      <c r="BL374" s="38"/>
      <c r="BM374" s="39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9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9"/>
      <c r="CX374" s="38"/>
      <c r="CY374" s="38"/>
      <c r="CZ374" s="38"/>
      <c r="DA374" s="39"/>
      <c r="DB374" s="38"/>
      <c r="DC374" s="38"/>
      <c r="DD374" s="38"/>
      <c r="DE374" s="38"/>
      <c r="DF374" s="38"/>
      <c r="DG374" s="38"/>
      <c r="DH374" s="38"/>
      <c r="DI374" s="38"/>
      <c r="DJ374" s="38"/>
      <c r="DK374" s="38"/>
      <c r="DL374" s="39"/>
      <c r="DM374" s="38"/>
      <c r="DN374" s="38"/>
      <c r="DO374" s="38"/>
      <c r="DP374" s="38"/>
      <c r="DQ374" s="39"/>
      <c r="DR374" s="38"/>
      <c r="DS374" s="38"/>
      <c r="DT374" s="38"/>
      <c r="DU374" s="38"/>
      <c r="DV374" s="38"/>
      <c r="DW374" s="38"/>
      <c r="DX374" s="39"/>
      <c r="DY374" s="38"/>
      <c r="DZ374" s="38"/>
      <c r="EA374" s="38"/>
      <c r="EB374" s="39"/>
      <c r="EC374" s="38"/>
      <c r="ED374" s="38"/>
      <c r="EE374" s="38"/>
      <c r="EF374" s="39"/>
      <c r="EG374" s="38"/>
      <c r="EH374" s="38"/>
      <c r="EI374" s="38"/>
      <c r="EJ374" s="38"/>
      <c r="EK374" s="38"/>
      <c r="EL374" s="38"/>
      <c r="EM374" s="38"/>
      <c r="EN374" s="38"/>
      <c r="EO374" s="39"/>
      <c r="EP374" s="38"/>
      <c r="EQ374" s="38"/>
      <c r="ER374" s="38"/>
      <c r="ES374" s="38"/>
      <c r="ET374" s="38"/>
      <c r="EU374" s="38"/>
      <c r="EV374" s="39"/>
      <c r="EW374" s="38"/>
      <c r="EX374" s="38"/>
      <c r="EY374" s="38"/>
      <c r="EZ374" s="38"/>
      <c r="FA374" s="38"/>
      <c r="FB374" s="38"/>
      <c r="FC374" s="38"/>
      <c r="FD374" s="38"/>
      <c r="FE374" s="38"/>
      <c r="FF374" s="38"/>
      <c r="FG374" s="38"/>
      <c r="FH374" s="38"/>
      <c r="FI374" s="38"/>
      <c r="FJ374" s="38"/>
      <c r="FK374" s="38"/>
      <c r="FL374" s="38"/>
      <c r="FM374" s="38"/>
      <c r="FN374" s="39"/>
      <c r="FO374" s="38"/>
      <c r="FP374" s="38"/>
      <c r="FQ374" s="38"/>
      <c r="FR374" s="38"/>
      <c r="FS374" s="38"/>
      <c r="FT374" s="38"/>
      <c r="FU374" s="38"/>
      <c r="FV374" s="38"/>
      <c r="FW374" s="38"/>
      <c r="FX374" s="38"/>
      <c r="FY374" s="38"/>
      <c r="FZ374" s="38"/>
      <c r="GA374" s="38"/>
      <c r="GB374" s="38"/>
      <c r="GC374" s="38"/>
      <c r="GD374" s="39"/>
      <c r="GE374" s="40">
        <f t="shared" si="277"/>
        <v>0</v>
      </c>
      <c r="GF374" s="65"/>
      <c r="GG374" s="69"/>
      <c r="GH374" s="69"/>
      <c r="GI374" s="100" t="s">
        <v>57</v>
      </c>
      <c r="GJ374" s="98">
        <f t="shared" si="274"/>
        <v>46018</v>
      </c>
      <c r="GK374" s="93">
        <f t="shared" si="278"/>
        <v>0</v>
      </c>
      <c r="GL374" s="88">
        <f t="shared" si="279"/>
        <v>0</v>
      </c>
      <c r="GM374" s="88">
        <f t="shared" si="280"/>
        <v>0</v>
      </c>
      <c r="GN374" s="88">
        <f t="shared" si="281"/>
        <v>0</v>
      </c>
      <c r="GO374" s="88">
        <f t="shared" si="282"/>
        <v>0</v>
      </c>
      <c r="GP374" s="88">
        <f t="shared" si="283"/>
        <v>0</v>
      </c>
      <c r="GQ374" s="88">
        <f t="shared" si="284"/>
        <v>0</v>
      </c>
      <c r="GR374" s="88">
        <f t="shared" si="285"/>
        <v>0</v>
      </c>
      <c r="GS374" s="88">
        <f t="shared" si="286"/>
        <v>0</v>
      </c>
      <c r="GT374" s="88">
        <f t="shared" si="287"/>
        <v>0</v>
      </c>
      <c r="GU374" s="88">
        <f t="shared" si="288"/>
        <v>0</v>
      </c>
      <c r="GV374" s="88">
        <f t="shared" si="289"/>
        <v>0</v>
      </c>
      <c r="GW374" s="88">
        <f t="shared" si="290"/>
        <v>0</v>
      </c>
      <c r="GX374" s="88">
        <f t="shared" si="291"/>
        <v>0</v>
      </c>
      <c r="GY374" s="88">
        <f t="shared" si="292"/>
        <v>0</v>
      </c>
      <c r="GZ374" s="88">
        <f t="shared" si="293"/>
        <v>0</v>
      </c>
      <c r="HA374" s="88">
        <f t="shared" si="294"/>
        <v>0</v>
      </c>
      <c r="HB374" s="88">
        <f t="shared" si="295"/>
        <v>0</v>
      </c>
      <c r="HC374" s="88">
        <f t="shared" si="296"/>
        <v>0</v>
      </c>
      <c r="HD374" s="88">
        <f t="shared" si="297"/>
        <v>0</v>
      </c>
      <c r="HE374" s="88">
        <f t="shared" si="275"/>
        <v>0</v>
      </c>
    </row>
    <row r="375" spans="1:283" hidden="1" outlineLevel="1" x14ac:dyDescent="0.2">
      <c r="A375" s="21" t="str">
        <f t="shared" si="273"/>
        <v>söndag</v>
      </c>
      <c r="B375" s="17">
        <f t="shared" si="276"/>
        <v>52</v>
      </c>
      <c r="C375" s="13">
        <v>46019</v>
      </c>
      <c r="D375" s="38"/>
      <c r="E375" s="38"/>
      <c r="F375" s="38"/>
      <c r="G375" s="39"/>
      <c r="H375" s="38"/>
      <c r="I375" s="38"/>
      <c r="J375" s="38"/>
      <c r="K375" s="38"/>
      <c r="L375" s="62"/>
      <c r="M375" s="38"/>
      <c r="N375" s="38"/>
      <c r="O375" s="62"/>
      <c r="P375" s="38"/>
      <c r="Q375" s="38"/>
      <c r="R375" s="38"/>
      <c r="S375" s="39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9"/>
      <c r="AE375" s="38"/>
      <c r="AF375" s="38"/>
      <c r="AG375" s="38"/>
      <c r="AH375" s="38"/>
      <c r="AI375" s="38"/>
      <c r="AJ375" s="38"/>
      <c r="AK375" s="38"/>
      <c r="AL375" s="39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9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9"/>
      <c r="BJ375" s="38"/>
      <c r="BK375" s="38"/>
      <c r="BL375" s="38"/>
      <c r="BM375" s="39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9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9"/>
      <c r="CX375" s="38"/>
      <c r="CY375" s="38"/>
      <c r="CZ375" s="38"/>
      <c r="DA375" s="39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9"/>
      <c r="DM375" s="38"/>
      <c r="DN375" s="38"/>
      <c r="DO375" s="38"/>
      <c r="DP375" s="38"/>
      <c r="DQ375" s="39"/>
      <c r="DR375" s="38"/>
      <c r="DS375" s="38"/>
      <c r="DT375" s="38"/>
      <c r="DU375" s="38"/>
      <c r="DV375" s="38"/>
      <c r="DW375" s="38"/>
      <c r="DX375" s="39"/>
      <c r="DY375" s="38"/>
      <c r="DZ375" s="38"/>
      <c r="EA375" s="38"/>
      <c r="EB375" s="39"/>
      <c r="EC375" s="38"/>
      <c r="ED375" s="38"/>
      <c r="EE375" s="38"/>
      <c r="EF375" s="39"/>
      <c r="EG375" s="38"/>
      <c r="EH375" s="38"/>
      <c r="EI375" s="38"/>
      <c r="EJ375" s="38"/>
      <c r="EK375" s="38"/>
      <c r="EL375" s="38"/>
      <c r="EM375" s="38"/>
      <c r="EN375" s="38"/>
      <c r="EO375" s="39"/>
      <c r="EP375" s="38"/>
      <c r="EQ375" s="38"/>
      <c r="ER375" s="38"/>
      <c r="ES375" s="38"/>
      <c r="ET375" s="38"/>
      <c r="EU375" s="38"/>
      <c r="EV375" s="39"/>
      <c r="EW375" s="38"/>
      <c r="EX375" s="38"/>
      <c r="EY375" s="38"/>
      <c r="EZ375" s="38"/>
      <c r="FA375" s="38"/>
      <c r="FB375" s="38"/>
      <c r="FC375" s="38"/>
      <c r="FD375" s="38"/>
      <c r="FE375" s="38"/>
      <c r="FF375" s="38"/>
      <c r="FG375" s="38"/>
      <c r="FH375" s="38"/>
      <c r="FI375" s="38"/>
      <c r="FJ375" s="38"/>
      <c r="FK375" s="38"/>
      <c r="FL375" s="38"/>
      <c r="FM375" s="38"/>
      <c r="FN375" s="39"/>
      <c r="FO375" s="38"/>
      <c r="FP375" s="38"/>
      <c r="FQ375" s="38"/>
      <c r="FR375" s="38"/>
      <c r="FS375" s="38"/>
      <c r="FT375" s="38"/>
      <c r="FU375" s="38"/>
      <c r="FV375" s="38"/>
      <c r="FW375" s="38"/>
      <c r="FX375" s="38"/>
      <c r="FY375" s="38"/>
      <c r="FZ375" s="38"/>
      <c r="GA375" s="38"/>
      <c r="GB375" s="38"/>
      <c r="GC375" s="38"/>
      <c r="GD375" s="39"/>
      <c r="GE375" s="40">
        <f t="shared" si="277"/>
        <v>0</v>
      </c>
      <c r="GF375" s="65"/>
      <c r="GG375" s="69"/>
      <c r="GH375" s="69"/>
      <c r="GI375" s="100" t="s">
        <v>57</v>
      </c>
      <c r="GJ375" s="98">
        <f t="shared" si="274"/>
        <v>46019</v>
      </c>
      <c r="GK375" s="93">
        <f t="shared" si="278"/>
        <v>0</v>
      </c>
      <c r="GL375" s="88">
        <f t="shared" si="279"/>
        <v>0</v>
      </c>
      <c r="GM375" s="88">
        <f t="shared" si="280"/>
        <v>0</v>
      </c>
      <c r="GN375" s="88">
        <f t="shared" si="281"/>
        <v>0</v>
      </c>
      <c r="GO375" s="88">
        <f t="shared" si="282"/>
        <v>0</v>
      </c>
      <c r="GP375" s="88">
        <f t="shared" si="283"/>
        <v>0</v>
      </c>
      <c r="GQ375" s="88">
        <f t="shared" si="284"/>
        <v>0</v>
      </c>
      <c r="GR375" s="88">
        <f t="shared" si="285"/>
        <v>0</v>
      </c>
      <c r="GS375" s="88">
        <f t="shared" si="286"/>
        <v>0</v>
      </c>
      <c r="GT375" s="88">
        <f t="shared" si="287"/>
        <v>0</v>
      </c>
      <c r="GU375" s="88">
        <f t="shared" si="288"/>
        <v>0</v>
      </c>
      <c r="GV375" s="88">
        <f t="shared" si="289"/>
        <v>0</v>
      </c>
      <c r="GW375" s="88">
        <f t="shared" si="290"/>
        <v>0</v>
      </c>
      <c r="GX375" s="88">
        <f t="shared" si="291"/>
        <v>0</v>
      </c>
      <c r="GY375" s="88">
        <f t="shared" si="292"/>
        <v>0</v>
      </c>
      <c r="GZ375" s="88">
        <f t="shared" si="293"/>
        <v>0</v>
      </c>
      <c r="HA375" s="88">
        <f t="shared" si="294"/>
        <v>0</v>
      </c>
      <c r="HB375" s="88">
        <f t="shared" si="295"/>
        <v>0</v>
      </c>
      <c r="HC375" s="88">
        <f t="shared" si="296"/>
        <v>0</v>
      </c>
      <c r="HD375" s="88">
        <f t="shared" si="297"/>
        <v>0</v>
      </c>
      <c r="HE375" s="88">
        <f t="shared" si="275"/>
        <v>0</v>
      </c>
    </row>
    <row r="376" spans="1:283" hidden="1" outlineLevel="1" x14ac:dyDescent="0.2">
      <c r="A376" s="21" t="str">
        <f t="shared" si="273"/>
        <v>måndag</v>
      </c>
      <c r="B376" s="17">
        <f t="shared" si="276"/>
        <v>53</v>
      </c>
      <c r="C376" s="13">
        <v>46020</v>
      </c>
      <c r="D376" s="38"/>
      <c r="E376" s="38"/>
      <c r="F376" s="38"/>
      <c r="G376" s="39"/>
      <c r="H376" s="38"/>
      <c r="I376" s="38"/>
      <c r="J376" s="38"/>
      <c r="K376" s="38"/>
      <c r="L376" s="62"/>
      <c r="M376" s="38"/>
      <c r="N376" s="38"/>
      <c r="O376" s="62"/>
      <c r="P376" s="38"/>
      <c r="Q376" s="38"/>
      <c r="R376" s="38"/>
      <c r="S376" s="39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9"/>
      <c r="AE376" s="38"/>
      <c r="AF376" s="38"/>
      <c r="AG376" s="38"/>
      <c r="AH376" s="38"/>
      <c r="AI376" s="38"/>
      <c r="AJ376" s="38"/>
      <c r="AK376" s="38"/>
      <c r="AL376" s="39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9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9"/>
      <c r="BJ376" s="38"/>
      <c r="BK376" s="38"/>
      <c r="BL376" s="38"/>
      <c r="BM376" s="39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9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9"/>
      <c r="CX376" s="38"/>
      <c r="CY376" s="38"/>
      <c r="CZ376" s="38"/>
      <c r="DA376" s="39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/>
      <c r="DL376" s="39"/>
      <c r="DM376" s="38"/>
      <c r="DN376" s="38"/>
      <c r="DO376" s="38"/>
      <c r="DP376" s="38"/>
      <c r="DQ376" s="39"/>
      <c r="DR376" s="38"/>
      <c r="DS376" s="38"/>
      <c r="DT376" s="38"/>
      <c r="DU376" s="38"/>
      <c r="DV376" s="38"/>
      <c r="DW376" s="38"/>
      <c r="DX376" s="39"/>
      <c r="DY376" s="38"/>
      <c r="DZ376" s="38"/>
      <c r="EA376" s="38"/>
      <c r="EB376" s="39"/>
      <c r="EC376" s="38"/>
      <c r="ED376" s="38"/>
      <c r="EE376" s="38"/>
      <c r="EF376" s="39"/>
      <c r="EG376" s="38"/>
      <c r="EH376" s="38"/>
      <c r="EI376" s="38"/>
      <c r="EJ376" s="38"/>
      <c r="EK376" s="38"/>
      <c r="EL376" s="38"/>
      <c r="EM376" s="38"/>
      <c r="EN376" s="38"/>
      <c r="EO376" s="39"/>
      <c r="EP376" s="38"/>
      <c r="EQ376" s="38"/>
      <c r="ER376" s="38"/>
      <c r="ES376" s="38"/>
      <c r="ET376" s="38"/>
      <c r="EU376" s="38"/>
      <c r="EV376" s="39"/>
      <c r="EW376" s="38"/>
      <c r="EX376" s="38"/>
      <c r="EY376" s="38"/>
      <c r="EZ376" s="38"/>
      <c r="FA376" s="38"/>
      <c r="FB376" s="38"/>
      <c r="FC376" s="38"/>
      <c r="FD376" s="38"/>
      <c r="FE376" s="38"/>
      <c r="FF376" s="38"/>
      <c r="FG376" s="38"/>
      <c r="FH376" s="38"/>
      <c r="FI376" s="38"/>
      <c r="FJ376" s="38"/>
      <c r="FK376" s="38"/>
      <c r="FL376" s="38"/>
      <c r="FM376" s="38"/>
      <c r="FN376" s="39"/>
      <c r="FO376" s="38"/>
      <c r="FP376" s="38"/>
      <c r="FQ376" s="38"/>
      <c r="FR376" s="38"/>
      <c r="FS376" s="38"/>
      <c r="FT376" s="38"/>
      <c r="FU376" s="38"/>
      <c r="FV376" s="38"/>
      <c r="FW376" s="38"/>
      <c r="FX376" s="38"/>
      <c r="FY376" s="38"/>
      <c r="FZ376" s="38"/>
      <c r="GA376" s="38"/>
      <c r="GB376" s="38"/>
      <c r="GC376" s="38"/>
      <c r="GD376" s="39"/>
      <c r="GE376" s="40">
        <f t="shared" si="277"/>
        <v>0</v>
      </c>
      <c r="GF376" s="67" t="s">
        <v>180</v>
      </c>
      <c r="GG376" s="70" t="s">
        <v>213</v>
      </c>
      <c r="GH376" s="70"/>
      <c r="GI376" s="100" t="s">
        <v>57</v>
      </c>
      <c r="GJ376" s="98">
        <f t="shared" si="274"/>
        <v>46020</v>
      </c>
      <c r="GK376" s="93">
        <f t="shared" si="278"/>
        <v>0</v>
      </c>
      <c r="GL376" s="88">
        <f t="shared" si="279"/>
        <v>0</v>
      </c>
      <c r="GM376" s="88">
        <f t="shared" si="280"/>
        <v>0</v>
      </c>
      <c r="GN376" s="88">
        <f t="shared" si="281"/>
        <v>0</v>
      </c>
      <c r="GO376" s="88">
        <f t="shared" si="282"/>
        <v>0</v>
      </c>
      <c r="GP376" s="88">
        <f t="shared" si="283"/>
        <v>0</v>
      </c>
      <c r="GQ376" s="88">
        <f t="shared" si="284"/>
        <v>0</v>
      </c>
      <c r="GR376" s="88">
        <f t="shared" si="285"/>
        <v>0</v>
      </c>
      <c r="GS376" s="88">
        <f t="shared" si="286"/>
        <v>0</v>
      </c>
      <c r="GT376" s="88">
        <f t="shared" si="287"/>
        <v>0</v>
      </c>
      <c r="GU376" s="88">
        <f t="shared" si="288"/>
        <v>0</v>
      </c>
      <c r="GV376" s="88">
        <f t="shared" si="289"/>
        <v>0</v>
      </c>
      <c r="GW376" s="88">
        <f t="shared" si="290"/>
        <v>0</v>
      </c>
      <c r="GX376" s="88">
        <f t="shared" si="291"/>
        <v>0</v>
      </c>
      <c r="GY376" s="88">
        <f t="shared" si="292"/>
        <v>0</v>
      </c>
      <c r="GZ376" s="88">
        <f t="shared" si="293"/>
        <v>0</v>
      </c>
      <c r="HA376" s="88">
        <f t="shared" si="294"/>
        <v>0</v>
      </c>
      <c r="HB376" s="88">
        <f t="shared" si="295"/>
        <v>0</v>
      </c>
      <c r="HC376" s="88">
        <f t="shared" si="296"/>
        <v>0</v>
      </c>
      <c r="HD376" s="88">
        <f t="shared" si="297"/>
        <v>0</v>
      </c>
      <c r="HE376" s="88">
        <f t="shared" si="275"/>
        <v>0</v>
      </c>
    </row>
    <row r="377" spans="1:283" hidden="1" outlineLevel="1" x14ac:dyDescent="0.2">
      <c r="A377" s="21" t="str">
        <f t="shared" si="273"/>
        <v>tisdag</v>
      </c>
      <c r="B377" s="17">
        <f>WEEKNUM(C377,2)-52</f>
        <v>1</v>
      </c>
      <c r="C377" s="13">
        <v>46021</v>
      </c>
      <c r="D377" s="38"/>
      <c r="E377" s="38"/>
      <c r="F377" s="38"/>
      <c r="G377" s="39"/>
      <c r="H377" s="38"/>
      <c r="I377" s="38"/>
      <c r="J377" s="38"/>
      <c r="K377" s="38"/>
      <c r="L377" s="62"/>
      <c r="M377" s="38"/>
      <c r="N377" s="38"/>
      <c r="O377" s="62"/>
      <c r="P377" s="38"/>
      <c r="Q377" s="38"/>
      <c r="R377" s="38"/>
      <c r="S377" s="39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9"/>
      <c r="AE377" s="38"/>
      <c r="AF377" s="38"/>
      <c r="AG377" s="38"/>
      <c r="AH377" s="38"/>
      <c r="AI377" s="38"/>
      <c r="AJ377" s="38"/>
      <c r="AK377" s="38"/>
      <c r="AL377" s="39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9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9"/>
      <c r="BJ377" s="38"/>
      <c r="BK377" s="38"/>
      <c r="BL377" s="38"/>
      <c r="BM377" s="39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9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9"/>
      <c r="CX377" s="38"/>
      <c r="CY377" s="38"/>
      <c r="CZ377" s="38"/>
      <c r="DA377" s="39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9"/>
      <c r="DM377" s="38"/>
      <c r="DN377" s="38"/>
      <c r="DO377" s="38"/>
      <c r="DP377" s="38"/>
      <c r="DQ377" s="39"/>
      <c r="DR377" s="38"/>
      <c r="DS377" s="38"/>
      <c r="DT377" s="38"/>
      <c r="DU377" s="38"/>
      <c r="DV377" s="38"/>
      <c r="DW377" s="38"/>
      <c r="DX377" s="39"/>
      <c r="DY377" s="38"/>
      <c r="DZ377" s="38"/>
      <c r="EA377" s="38"/>
      <c r="EB377" s="39"/>
      <c r="EC377" s="38"/>
      <c r="ED377" s="38"/>
      <c r="EE377" s="38"/>
      <c r="EF377" s="39"/>
      <c r="EG377" s="38"/>
      <c r="EH377" s="38"/>
      <c r="EI377" s="38"/>
      <c r="EJ377" s="38"/>
      <c r="EK377" s="38"/>
      <c r="EL377" s="38"/>
      <c r="EM377" s="38"/>
      <c r="EN377" s="38"/>
      <c r="EO377" s="39"/>
      <c r="EP377" s="38"/>
      <c r="EQ377" s="38"/>
      <c r="ER377" s="38"/>
      <c r="ES377" s="38"/>
      <c r="ET377" s="38"/>
      <c r="EU377" s="38"/>
      <c r="EV377" s="39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  <c r="FL377" s="38"/>
      <c r="FM377" s="38"/>
      <c r="FN377" s="39"/>
      <c r="FO377" s="38"/>
      <c r="FP377" s="38"/>
      <c r="FQ377" s="38"/>
      <c r="FR377" s="38"/>
      <c r="FS377" s="38"/>
      <c r="FT377" s="38"/>
      <c r="FU377" s="38"/>
      <c r="FV377" s="38"/>
      <c r="FW377" s="38"/>
      <c r="FX377" s="38"/>
      <c r="FY377" s="38"/>
      <c r="FZ377" s="38"/>
      <c r="GA377" s="38"/>
      <c r="GB377" s="38"/>
      <c r="GC377" s="38"/>
      <c r="GD377" s="39"/>
      <c r="GE377" s="40">
        <f t="shared" si="277"/>
        <v>0</v>
      </c>
      <c r="GF377" s="67" t="s">
        <v>178</v>
      </c>
      <c r="GG377" s="70" t="s">
        <v>178</v>
      </c>
      <c r="GH377" s="70"/>
      <c r="GI377" s="100" t="s">
        <v>57</v>
      </c>
      <c r="GJ377" s="98">
        <f t="shared" si="274"/>
        <v>46021</v>
      </c>
      <c r="GK377" s="93">
        <f t="shared" si="278"/>
        <v>0</v>
      </c>
      <c r="GL377" s="88">
        <f t="shared" si="279"/>
        <v>0</v>
      </c>
      <c r="GM377" s="88">
        <f t="shared" si="280"/>
        <v>0</v>
      </c>
      <c r="GN377" s="88">
        <f t="shared" si="281"/>
        <v>0</v>
      </c>
      <c r="GO377" s="88">
        <f t="shared" si="282"/>
        <v>0</v>
      </c>
      <c r="GP377" s="88">
        <f t="shared" si="283"/>
        <v>0</v>
      </c>
      <c r="GQ377" s="88">
        <f t="shared" si="284"/>
        <v>0</v>
      </c>
      <c r="GR377" s="88">
        <f t="shared" si="285"/>
        <v>0</v>
      </c>
      <c r="GS377" s="88">
        <f t="shared" si="286"/>
        <v>0</v>
      </c>
      <c r="GT377" s="88">
        <f t="shared" si="287"/>
        <v>0</v>
      </c>
      <c r="GU377" s="88">
        <f t="shared" si="288"/>
        <v>0</v>
      </c>
      <c r="GV377" s="88">
        <f t="shared" si="289"/>
        <v>0</v>
      </c>
      <c r="GW377" s="88">
        <f t="shared" si="290"/>
        <v>0</v>
      </c>
      <c r="GX377" s="88">
        <f t="shared" si="291"/>
        <v>0</v>
      </c>
      <c r="GY377" s="88">
        <f t="shared" si="292"/>
        <v>0</v>
      </c>
      <c r="GZ377" s="88">
        <f t="shared" si="293"/>
        <v>0</v>
      </c>
      <c r="HA377" s="88">
        <f t="shared" si="294"/>
        <v>0</v>
      </c>
      <c r="HB377" s="88">
        <f t="shared" si="295"/>
        <v>0</v>
      </c>
      <c r="HC377" s="88">
        <f t="shared" si="296"/>
        <v>0</v>
      </c>
      <c r="HD377" s="88">
        <f t="shared" si="297"/>
        <v>0</v>
      </c>
      <c r="HE377" s="88">
        <f t="shared" si="275"/>
        <v>0</v>
      </c>
    </row>
    <row r="378" spans="1:283" hidden="1" outlineLevel="1" x14ac:dyDescent="0.2">
      <c r="A378" s="116" t="str">
        <f t="shared" si="273"/>
        <v>onsdag</v>
      </c>
      <c r="B378" s="17">
        <f>WEEKNUM(C378,2)-52</f>
        <v>1</v>
      </c>
      <c r="C378" s="13">
        <v>46022</v>
      </c>
      <c r="D378" s="43"/>
      <c r="E378" s="43"/>
      <c r="F378" s="43"/>
      <c r="G378" s="39"/>
      <c r="H378" s="43"/>
      <c r="I378" s="43"/>
      <c r="J378" s="43"/>
      <c r="K378" s="43"/>
      <c r="L378" s="62"/>
      <c r="M378" s="43"/>
      <c r="N378" s="43"/>
      <c r="O378" s="62"/>
      <c r="P378" s="43"/>
      <c r="Q378" s="43"/>
      <c r="R378" s="43"/>
      <c r="S378" s="39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39"/>
      <c r="AE378" s="43"/>
      <c r="AF378" s="43"/>
      <c r="AG378" s="43"/>
      <c r="AH378" s="43"/>
      <c r="AI378" s="43"/>
      <c r="AJ378" s="43"/>
      <c r="AK378" s="43"/>
      <c r="AL378" s="39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39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39"/>
      <c r="BJ378" s="43"/>
      <c r="BK378" s="43"/>
      <c r="BL378" s="43"/>
      <c r="BM378" s="39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  <c r="BX378" s="43"/>
      <c r="BY378" s="43"/>
      <c r="BZ378" s="43"/>
      <c r="CA378" s="43"/>
      <c r="CB378" s="43"/>
      <c r="CC378" s="43"/>
      <c r="CD378" s="43"/>
      <c r="CE378" s="43"/>
      <c r="CF378" s="43"/>
      <c r="CG378" s="43"/>
      <c r="CH378" s="43"/>
      <c r="CI378" s="43"/>
      <c r="CJ378" s="43"/>
      <c r="CK378" s="43"/>
      <c r="CL378" s="39"/>
      <c r="CM378" s="43"/>
      <c r="CN378" s="43"/>
      <c r="CO378" s="43"/>
      <c r="CP378" s="43"/>
      <c r="CQ378" s="43"/>
      <c r="CR378" s="43"/>
      <c r="CS378" s="43"/>
      <c r="CT378" s="43"/>
      <c r="CU378" s="43"/>
      <c r="CV378" s="43"/>
      <c r="CW378" s="39"/>
      <c r="CX378" s="43"/>
      <c r="CY378" s="43"/>
      <c r="CZ378" s="43"/>
      <c r="DA378" s="39"/>
      <c r="DB378" s="43"/>
      <c r="DC378" s="43"/>
      <c r="DD378" s="43"/>
      <c r="DE378" s="43"/>
      <c r="DF378" s="43"/>
      <c r="DG378" s="43"/>
      <c r="DH378" s="43"/>
      <c r="DI378" s="43"/>
      <c r="DJ378" s="43"/>
      <c r="DK378" s="43"/>
      <c r="DL378" s="39"/>
      <c r="DM378" s="43"/>
      <c r="DN378" s="43"/>
      <c r="DO378" s="43"/>
      <c r="DP378" s="43"/>
      <c r="DQ378" s="39"/>
      <c r="DR378" s="43"/>
      <c r="DS378" s="43"/>
      <c r="DT378" s="43"/>
      <c r="DU378" s="43"/>
      <c r="DV378" s="43"/>
      <c r="DW378" s="43"/>
      <c r="DX378" s="39"/>
      <c r="DY378" s="43"/>
      <c r="DZ378" s="43"/>
      <c r="EA378" s="43"/>
      <c r="EB378" s="39"/>
      <c r="EC378" s="43"/>
      <c r="ED378" s="43"/>
      <c r="EE378" s="43"/>
      <c r="EF378" s="39"/>
      <c r="EG378" s="43"/>
      <c r="EH378" s="43"/>
      <c r="EI378" s="43"/>
      <c r="EJ378" s="43"/>
      <c r="EK378" s="43"/>
      <c r="EL378" s="43"/>
      <c r="EM378" s="43"/>
      <c r="EN378" s="43"/>
      <c r="EO378" s="39"/>
      <c r="EP378" s="43"/>
      <c r="EQ378" s="43"/>
      <c r="ER378" s="43"/>
      <c r="ES378" s="43"/>
      <c r="ET378" s="43"/>
      <c r="EU378" s="43"/>
      <c r="EV378" s="39"/>
      <c r="EW378" s="43"/>
      <c r="EX378" s="43"/>
      <c r="EY378" s="43"/>
      <c r="EZ378" s="43"/>
      <c r="FA378" s="43"/>
      <c r="FB378" s="43"/>
      <c r="FC378" s="43"/>
      <c r="FD378" s="43"/>
      <c r="FE378" s="43"/>
      <c r="FF378" s="43"/>
      <c r="FG378" s="43"/>
      <c r="FH378" s="43"/>
      <c r="FI378" s="43"/>
      <c r="FJ378" s="43"/>
      <c r="FK378" s="43"/>
      <c r="FL378" s="43"/>
      <c r="FM378" s="43"/>
      <c r="FN378" s="39"/>
      <c r="FO378" s="43"/>
      <c r="FP378" s="43"/>
      <c r="FQ378" s="43"/>
      <c r="FR378" s="43"/>
      <c r="FS378" s="43"/>
      <c r="FT378" s="43"/>
      <c r="FU378" s="43"/>
      <c r="FV378" s="43"/>
      <c r="FW378" s="43"/>
      <c r="FX378" s="43"/>
      <c r="FY378" s="43"/>
      <c r="FZ378" s="43"/>
      <c r="GA378" s="43"/>
      <c r="GB378" s="43"/>
      <c r="GC378" s="43"/>
      <c r="GD378" s="39"/>
      <c r="GE378" s="40">
        <f t="shared" si="277"/>
        <v>0</v>
      </c>
      <c r="GF378" s="65">
        <f>SUM(GE348:GE378)</f>
        <v>0</v>
      </c>
      <c r="GG378" s="71">
        <f>SUM(D348:F378)</f>
        <v>0</v>
      </c>
      <c r="GH378" s="71"/>
      <c r="GI378" s="100" t="s">
        <v>57</v>
      </c>
      <c r="GJ378" s="98">
        <f t="shared" si="274"/>
        <v>46022</v>
      </c>
      <c r="GK378" s="93">
        <f t="shared" si="278"/>
        <v>0</v>
      </c>
      <c r="GL378" s="88">
        <f t="shared" si="279"/>
        <v>0</v>
      </c>
      <c r="GM378" s="88">
        <f t="shared" si="280"/>
        <v>0</v>
      </c>
      <c r="GN378" s="88">
        <f t="shared" si="281"/>
        <v>0</v>
      </c>
      <c r="GO378" s="88">
        <f t="shared" si="282"/>
        <v>0</v>
      </c>
      <c r="GP378" s="88">
        <f t="shared" si="283"/>
        <v>0</v>
      </c>
      <c r="GQ378" s="88">
        <f t="shared" si="284"/>
        <v>0</v>
      </c>
      <c r="GR378" s="88">
        <f t="shared" si="285"/>
        <v>0</v>
      </c>
      <c r="GS378" s="88">
        <f t="shared" si="286"/>
        <v>0</v>
      </c>
      <c r="GT378" s="88">
        <f t="shared" si="287"/>
        <v>0</v>
      </c>
      <c r="GU378" s="88">
        <f t="shared" si="288"/>
        <v>0</v>
      </c>
      <c r="GV378" s="88">
        <f t="shared" si="289"/>
        <v>0</v>
      </c>
      <c r="GW378" s="88">
        <f t="shared" si="290"/>
        <v>0</v>
      </c>
      <c r="GX378" s="88">
        <f t="shared" si="291"/>
        <v>0</v>
      </c>
      <c r="GY378" s="88">
        <f t="shared" si="292"/>
        <v>0</v>
      </c>
      <c r="GZ378" s="88">
        <f t="shared" si="293"/>
        <v>0</v>
      </c>
      <c r="HA378" s="88">
        <f t="shared" si="294"/>
        <v>0</v>
      </c>
      <c r="HB378" s="88">
        <f t="shared" si="295"/>
        <v>0</v>
      </c>
      <c r="HC378" s="88">
        <f t="shared" si="296"/>
        <v>0</v>
      </c>
      <c r="HD378" s="88">
        <f t="shared" si="297"/>
        <v>0</v>
      </c>
      <c r="HE378" s="88">
        <f t="shared" si="275"/>
        <v>0</v>
      </c>
    </row>
    <row r="379" spans="1:283" ht="13.5" collapsed="1" thickBot="1" x14ac:dyDescent="0.25">
      <c r="A379" s="34"/>
      <c r="B379" s="35"/>
      <c r="C379" s="61" t="s">
        <v>57</v>
      </c>
      <c r="D379" s="41"/>
      <c r="E379" s="41"/>
      <c r="F379" s="41"/>
      <c r="G379" s="42"/>
      <c r="H379" s="41"/>
      <c r="I379" s="41"/>
      <c r="J379" s="41"/>
      <c r="K379" s="41"/>
      <c r="L379" s="63"/>
      <c r="M379" s="41"/>
      <c r="N379" s="41"/>
      <c r="O379" s="63"/>
      <c r="P379" s="41"/>
      <c r="Q379" s="41"/>
      <c r="R379" s="41"/>
      <c r="S379" s="42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2"/>
      <c r="AE379" s="41"/>
      <c r="AF379" s="41"/>
      <c r="AG379" s="41"/>
      <c r="AH379" s="41"/>
      <c r="AI379" s="41"/>
      <c r="AJ379" s="41"/>
      <c r="AK379" s="41"/>
      <c r="AL379" s="42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42"/>
      <c r="AX379" s="41"/>
      <c r="AY379" s="41"/>
      <c r="AZ379" s="41"/>
      <c r="BA379" s="41"/>
      <c r="BB379" s="41"/>
      <c r="BC379" s="41"/>
      <c r="BD379" s="41"/>
      <c r="BE379" s="41"/>
      <c r="BF379" s="41"/>
      <c r="BG379" s="41"/>
      <c r="BH379" s="41"/>
      <c r="BI379" s="42"/>
      <c r="BJ379" s="41"/>
      <c r="BK379" s="41"/>
      <c r="BL379" s="41"/>
      <c r="BM379" s="42"/>
      <c r="BN379" s="41"/>
      <c r="BO379" s="41"/>
      <c r="BP379" s="41"/>
      <c r="BQ379" s="41"/>
      <c r="BR379" s="41"/>
      <c r="BS379" s="41"/>
      <c r="BT379" s="41"/>
      <c r="BU379" s="41"/>
      <c r="BV379" s="41"/>
      <c r="BW379" s="41"/>
      <c r="BX379" s="41"/>
      <c r="BY379" s="41"/>
      <c r="BZ379" s="41"/>
      <c r="CA379" s="41"/>
      <c r="CB379" s="41"/>
      <c r="CC379" s="41"/>
      <c r="CD379" s="41"/>
      <c r="CE379" s="41"/>
      <c r="CF379" s="41"/>
      <c r="CG379" s="41"/>
      <c r="CH379" s="41"/>
      <c r="CI379" s="41"/>
      <c r="CJ379" s="41"/>
      <c r="CK379" s="41"/>
      <c r="CL379" s="42"/>
      <c r="CM379" s="41"/>
      <c r="CN379" s="41"/>
      <c r="CO379" s="41"/>
      <c r="CP379" s="41"/>
      <c r="CQ379" s="41"/>
      <c r="CR379" s="41"/>
      <c r="CS379" s="41"/>
      <c r="CT379" s="41"/>
      <c r="CU379" s="41"/>
      <c r="CV379" s="41"/>
      <c r="CW379" s="42"/>
      <c r="CX379" s="41"/>
      <c r="CY379" s="41"/>
      <c r="CZ379" s="41"/>
      <c r="DA379" s="42"/>
      <c r="DB379" s="41"/>
      <c r="DC379" s="41"/>
      <c r="DD379" s="41"/>
      <c r="DE379" s="41"/>
      <c r="DF379" s="41"/>
      <c r="DG379" s="41"/>
      <c r="DH379" s="41"/>
      <c r="DI379" s="41"/>
      <c r="DJ379" s="41"/>
      <c r="DK379" s="41"/>
      <c r="DL379" s="42"/>
      <c r="DM379" s="41"/>
      <c r="DN379" s="41"/>
      <c r="DO379" s="41"/>
      <c r="DP379" s="41"/>
      <c r="DQ379" s="42"/>
      <c r="DR379" s="41"/>
      <c r="DS379" s="41"/>
      <c r="DT379" s="41"/>
      <c r="DU379" s="41"/>
      <c r="DV379" s="41"/>
      <c r="DW379" s="41"/>
      <c r="DX379" s="42"/>
      <c r="DY379" s="41"/>
      <c r="DZ379" s="41"/>
      <c r="EA379" s="41"/>
      <c r="EB379" s="42"/>
      <c r="EC379" s="41"/>
      <c r="ED379" s="41"/>
      <c r="EE379" s="41"/>
      <c r="EF379" s="42"/>
      <c r="EG379" s="41"/>
      <c r="EH379" s="41"/>
      <c r="EI379" s="41"/>
      <c r="EJ379" s="41"/>
      <c r="EK379" s="41"/>
      <c r="EL379" s="41"/>
      <c r="EM379" s="41"/>
      <c r="EN379" s="41"/>
      <c r="EO379" s="42"/>
      <c r="EP379" s="41"/>
      <c r="EQ379" s="41"/>
      <c r="ER379" s="41"/>
      <c r="ES379" s="41"/>
      <c r="ET379" s="41"/>
      <c r="EU379" s="41"/>
      <c r="EV379" s="42"/>
      <c r="EW379" s="41"/>
      <c r="EX379" s="41"/>
      <c r="EY379" s="41"/>
      <c r="EZ379" s="41"/>
      <c r="FA379" s="41"/>
      <c r="FB379" s="41"/>
      <c r="FC379" s="41"/>
      <c r="FD379" s="41"/>
      <c r="FE379" s="41"/>
      <c r="FF379" s="41"/>
      <c r="FG379" s="41"/>
      <c r="FH379" s="41"/>
      <c r="FI379" s="41"/>
      <c r="FJ379" s="41"/>
      <c r="FK379" s="41"/>
      <c r="FL379" s="41"/>
      <c r="FM379" s="41"/>
      <c r="FN379" s="42"/>
      <c r="FO379" s="41"/>
      <c r="FP379" s="41"/>
      <c r="FQ379" s="41"/>
      <c r="FR379" s="41"/>
      <c r="FS379" s="41"/>
      <c r="FT379" s="41"/>
      <c r="FU379" s="41"/>
      <c r="FV379" s="41"/>
      <c r="FW379" s="41"/>
      <c r="FX379" s="41"/>
      <c r="FY379" s="41"/>
      <c r="FZ379" s="41"/>
      <c r="GA379" s="41"/>
      <c r="GB379" s="41"/>
      <c r="GC379" s="41"/>
      <c r="GD379" s="42"/>
      <c r="GE379" s="42"/>
      <c r="GF379" s="65"/>
      <c r="GG379" s="69"/>
      <c r="GH379" s="69"/>
      <c r="GI379" s="94"/>
      <c r="GJ379" s="94"/>
      <c r="GK379" s="94"/>
      <c r="GL379" s="90"/>
      <c r="GM379" s="90"/>
      <c r="GN379" s="90"/>
      <c r="GO379" s="90"/>
      <c r="GP379" s="90"/>
      <c r="GQ379" s="90"/>
      <c r="GR379" s="90"/>
      <c r="GS379" s="90"/>
      <c r="GT379" s="90"/>
      <c r="GU379" s="90"/>
      <c r="GV379" s="90"/>
      <c r="GW379" s="90"/>
      <c r="GX379" s="90"/>
      <c r="GY379" s="90"/>
      <c r="GZ379" s="90"/>
      <c r="HA379" s="90"/>
      <c r="HB379" s="90"/>
      <c r="HC379" s="90"/>
      <c r="HD379" s="90"/>
      <c r="HE379" s="90"/>
    </row>
    <row r="380" spans="1:283" s="2" customFormat="1" x14ac:dyDescent="0.2">
      <c r="A380" s="8"/>
      <c r="B380" s="18"/>
      <c r="C380" s="9" t="s">
        <v>44</v>
      </c>
      <c r="D380" s="3">
        <f>SUM(D3:D379)</f>
        <v>0</v>
      </c>
      <c r="E380" s="3">
        <f>SUM(E3:E379)</f>
        <v>0</v>
      </c>
      <c r="F380" s="3">
        <f>SUM(F3:F379)</f>
        <v>0</v>
      </c>
      <c r="G380" s="36"/>
      <c r="H380" s="3">
        <f>SUM(H3:H379)</f>
        <v>0</v>
      </c>
      <c r="I380" s="3">
        <f>SUM(I3:I379)</f>
        <v>0</v>
      </c>
      <c r="J380" s="3">
        <f>SUM(J3:J379)</f>
        <v>0</v>
      </c>
      <c r="K380" s="3">
        <f>SUM(K3:K379)</f>
        <v>0</v>
      </c>
      <c r="L380" s="36"/>
      <c r="M380" s="3">
        <f>SUM(M3:M379)*-1</f>
        <v>0</v>
      </c>
      <c r="N380" s="3">
        <f>SUM(N3:N379)*-1</f>
        <v>0</v>
      </c>
      <c r="O380" s="36"/>
      <c r="P380" s="3">
        <f>SUM(P3:P379)*-1</f>
        <v>0</v>
      </c>
      <c r="Q380" s="3">
        <f>SUM(Q3:Q379)*-1</f>
        <v>0</v>
      </c>
      <c r="R380" s="3">
        <f>SUM(R3:R379)*-1</f>
        <v>0</v>
      </c>
      <c r="S380" s="36"/>
      <c r="T380" s="3">
        <f>SUM(T3:T379)*-1</f>
        <v>0</v>
      </c>
      <c r="U380" s="3">
        <f>SUM(U3:U379)*-1</f>
        <v>0</v>
      </c>
      <c r="V380" s="3">
        <f>SUM(V3:V379)*-1</f>
        <v>0</v>
      </c>
      <c r="W380" s="3">
        <f>SUM(W3:W379)*-1</f>
        <v>0</v>
      </c>
      <c r="X380" s="3">
        <f>SUM(X3:X379)*-1</f>
        <v>0</v>
      </c>
      <c r="Y380" s="3">
        <f>SUM(Y3:Y379)*-1</f>
        <v>0</v>
      </c>
      <c r="Z380" s="3">
        <f>SUM(Z3:Z379)*-1</f>
        <v>0</v>
      </c>
      <c r="AA380" s="3">
        <f>SUM(AA3:AA379)*-1</f>
        <v>0</v>
      </c>
      <c r="AB380" s="3">
        <f>SUM(AB3:AB379)*-1</f>
        <v>0</v>
      </c>
      <c r="AC380" s="3">
        <f>SUM(AC3:AC379)*-1</f>
        <v>0</v>
      </c>
      <c r="AD380" s="36"/>
      <c r="AE380" s="3">
        <f>SUM(AE3:AE379)*-1</f>
        <v>0</v>
      </c>
      <c r="AF380" s="3">
        <f>SUM(AF3:AF379)*-1</f>
        <v>0</v>
      </c>
      <c r="AG380" s="3">
        <f>SUM(AG3:AG379)*-1</f>
        <v>0</v>
      </c>
      <c r="AH380" s="3">
        <f>SUM(AH3:AH379)*-1</f>
        <v>0</v>
      </c>
      <c r="AI380" s="3">
        <f>SUM(AI3:AI379)*-1</f>
        <v>0</v>
      </c>
      <c r="AJ380" s="3">
        <f>SUM(AJ3:AJ379)*-1</f>
        <v>0</v>
      </c>
      <c r="AK380" s="3">
        <f>SUM(AK3:AK379)*-1</f>
        <v>0</v>
      </c>
      <c r="AL380" s="36"/>
      <c r="AM380" s="3">
        <f>SUM(AM3:AM379)*-1</f>
        <v>0</v>
      </c>
      <c r="AN380" s="3">
        <f>SUM(AN3:AN379)*-1</f>
        <v>0</v>
      </c>
      <c r="AO380" s="3">
        <f>SUM(AO3:AO379)*-1</f>
        <v>0</v>
      </c>
      <c r="AP380" s="3">
        <f>SUM(AP3:AP379)*-1</f>
        <v>0</v>
      </c>
      <c r="AQ380" s="3">
        <f>SUM(AQ3:AQ379)*-1</f>
        <v>0</v>
      </c>
      <c r="AR380" s="3">
        <f>SUM(AR3:AR379)*-1</f>
        <v>0</v>
      </c>
      <c r="AS380" s="3">
        <f>SUM(AS3:AS379)*-1</f>
        <v>0</v>
      </c>
      <c r="AT380" s="3">
        <f>SUM(AT3:AT379)*-1</f>
        <v>0</v>
      </c>
      <c r="AU380" s="3">
        <f>SUM(AU3:AU379)*-1</f>
        <v>0</v>
      </c>
      <c r="AV380" s="3">
        <f>SUM(AV3:AV379)*-1</f>
        <v>0</v>
      </c>
      <c r="AW380" s="36"/>
      <c r="AX380" s="3">
        <f>SUM(AX3:AX379)*-1</f>
        <v>0</v>
      </c>
      <c r="AY380" s="3">
        <f>SUM(AY3:AY379)*-1</f>
        <v>0</v>
      </c>
      <c r="AZ380" s="3">
        <f>SUM(AZ3:AZ379)*-1</f>
        <v>0</v>
      </c>
      <c r="BA380" s="3">
        <f>SUM(BA3:BA379)*-1</f>
        <v>0</v>
      </c>
      <c r="BB380" s="3">
        <f>SUM(BB3:BB379)*-1</f>
        <v>0</v>
      </c>
      <c r="BC380" s="3">
        <f>SUM(BC3:BC379)*-1</f>
        <v>0</v>
      </c>
      <c r="BD380" s="3">
        <f>SUM(BD3:BD379)*-1</f>
        <v>0</v>
      </c>
      <c r="BE380" s="3"/>
      <c r="BF380" s="3">
        <f>SUM(BF3:BF379)*-1</f>
        <v>0</v>
      </c>
      <c r="BG380" s="3">
        <f>SUM(BG3:BG379)*-1</f>
        <v>0</v>
      </c>
      <c r="BH380" s="3">
        <f>SUM(BH3:BH379)*-1</f>
        <v>0</v>
      </c>
      <c r="BI380" s="36"/>
      <c r="BJ380" s="3">
        <f>SUM(BJ3:BJ379)*-1</f>
        <v>0</v>
      </c>
      <c r="BK380" s="3">
        <f>SUM(BK3:BK379)*-1</f>
        <v>0</v>
      </c>
      <c r="BL380" s="3">
        <f>SUM(BL3:BL379)*-1</f>
        <v>0</v>
      </c>
      <c r="BM380" s="36"/>
      <c r="BN380" s="3">
        <f>SUM(BN3:BN379)*-1</f>
        <v>0</v>
      </c>
      <c r="BO380" s="3">
        <f>SUM(BO3:BO379)*-1</f>
        <v>0</v>
      </c>
      <c r="BP380" s="3">
        <f>SUM(BP3:BP379)*-1</f>
        <v>0</v>
      </c>
      <c r="BQ380" s="3">
        <f>SUM(BQ3:BQ379)*-1</f>
        <v>0</v>
      </c>
      <c r="BR380" s="3">
        <f>SUM(BR3:BR379)*-1</f>
        <v>0</v>
      </c>
      <c r="BS380" s="3">
        <f>SUM(BS3:BS379)*-1</f>
        <v>0</v>
      </c>
      <c r="BT380" s="3">
        <f>SUM(BT3:BT379)*-1</f>
        <v>0</v>
      </c>
      <c r="BU380" s="3">
        <f>SUM(BU3:BU379)*-1</f>
        <v>0</v>
      </c>
      <c r="BV380" s="3">
        <f>SUM(BV3:BV379)*-1</f>
        <v>0</v>
      </c>
      <c r="BW380" s="3">
        <f>SUM(BW3:BW379)*-1</f>
        <v>0</v>
      </c>
      <c r="BX380" s="3">
        <f>SUM(BX3:BX379)*-1</f>
        <v>0</v>
      </c>
      <c r="BY380" s="3">
        <f>SUM(BY3:BY379)*-1</f>
        <v>0</v>
      </c>
      <c r="BZ380" s="3">
        <f>SUM(BZ3:BZ379)*-1</f>
        <v>0</v>
      </c>
      <c r="CA380" s="3">
        <f>SUM(CA3:CA379)*-1</f>
        <v>0</v>
      </c>
      <c r="CB380" s="3">
        <f>SUM(CB3:CB379)*-1</f>
        <v>0</v>
      </c>
      <c r="CC380" s="3">
        <f>SUM(CC3:CC379)*-1</f>
        <v>0</v>
      </c>
      <c r="CD380" s="3">
        <f>SUM(CD3:CD379)*-1</f>
        <v>0</v>
      </c>
      <c r="CE380" s="3">
        <f>SUM(CE3:CE379)*-1</f>
        <v>0</v>
      </c>
      <c r="CF380" s="3">
        <f>SUM(CF3:CF379)*-1</f>
        <v>0</v>
      </c>
      <c r="CG380" s="3">
        <f>SUM(CG3:CG379)*-1</f>
        <v>0</v>
      </c>
      <c r="CH380" s="3">
        <f>SUM(CH3:CH379)*-1</f>
        <v>0</v>
      </c>
      <c r="CI380" s="3">
        <f>SUM(CI3:CI379)*-1</f>
        <v>0</v>
      </c>
      <c r="CJ380" s="3">
        <f>SUM(CJ3:CJ379)*-1</f>
        <v>0</v>
      </c>
      <c r="CK380" s="3">
        <f>SUM(CK3:CK379)*-1</f>
        <v>0</v>
      </c>
      <c r="CL380" s="36"/>
      <c r="CM380" s="3">
        <f>SUM(CM3:CM379)*-1</f>
        <v>0</v>
      </c>
      <c r="CN380" s="3">
        <f>SUM(CN3:CN379)*-1</f>
        <v>0</v>
      </c>
      <c r="CO380" s="3">
        <f>SUM(CO3:CO379)*-1</f>
        <v>0</v>
      </c>
      <c r="CP380" s="3">
        <f>SUM(CP3:CP379)*-1</f>
        <v>0</v>
      </c>
      <c r="CQ380" s="3">
        <f>SUM(CQ3:CQ379)*-1</f>
        <v>0</v>
      </c>
      <c r="CR380" s="3">
        <f>SUM(CR3:CR379)*-1</f>
        <v>0</v>
      </c>
      <c r="CS380" s="3">
        <f>SUM(CS3:CS379)*-1</f>
        <v>0</v>
      </c>
      <c r="CT380" s="3">
        <f>SUM(CT3:CT379)*-1</f>
        <v>0</v>
      </c>
      <c r="CU380" s="3">
        <f>SUM(CU3:CU379)*-1</f>
        <v>0</v>
      </c>
      <c r="CV380" s="3">
        <f>SUM(CV3:CV379)*-1</f>
        <v>0</v>
      </c>
      <c r="CW380" s="36"/>
      <c r="CX380" s="3">
        <f>SUM(CX3:CX379)*-1</f>
        <v>0</v>
      </c>
      <c r="CY380" s="3">
        <f>SUM(CY3:CY379)*-1</f>
        <v>0</v>
      </c>
      <c r="CZ380" s="3">
        <f>SUM(CZ3:CZ379)*-1</f>
        <v>0</v>
      </c>
      <c r="DA380" s="36"/>
      <c r="DB380" s="3">
        <f>SUM(DB3:DB379)*-1</f>
        <v>0</v>
      </c>
      <c r="DC380" s="3">
        <f>SUM(DC3:DC379)*-1</f>
        <v>0</v>
      </c>
      <c r="DD380" s="3">
        <f>SUM(DD3:DD379)*-1</f>
        <v>0</v>
      </c>
      <c r="DE380" s="3">
        <f>SUM(DE3:DE379)*-1</f>
        <v>0</v>
      </c>
      <c r="DF380" s="3">
        <f>SUM(DF3:DF379)*-1</f>
        <v>0</v>
      </c>
      <c r="DG380" s="3">
        <f>SUM(DG3:DG379)*-1</f>
        <v>0</v>
      </c>
      <c r="DH380" s="3">
        <f>SUM(DH3:DH379)*-1</f>
        <v>0</v>
      </c>
      <c r="DI380" s="3">
        <f>SUM(DI3:DI379)*-1</f>
        <v>0</v>
      </c>
      <c r="DJ380" s="3">
        <f>SUM(DJ3:DJ379)*-1</f>
        <v>0</v>
      </c>
      <c r="DK380" s="3">
        <f>SUM(DK3:DK379)*-1</f>
        <v>0</v>
      </c>
      <c r="DL380" s="36"/>
      <c r="DM380" s="3">
        <f>SUM(DM3:DM379)*-1</f>
        <v>0</v>
      </c>
      <c r="DN380" s="3">
        <f>SUM(DN3:DN379)*-1</f>
        <v>0</v>
      </c>
      <c r="DO380" s="3">
        <f>SUM(DO3:DO379)*-1</f>
        <v>0</v>
      </c>
      <c r="DP380" s="3">
        <f>SUM(DP3:DP379)*-1</f>
        <v>0</v>
      </c>
      <c r="DQ380" s="36"/>
      <c r="DR380" s="3">
        <f>SUM(DR3:DR379)*-1</f>
        <v>0</v>
      </c>
      <c r="DS380" s="3">
        <f>SUM(DS3:DS379)*-1</f>
        <v>0</v>
      </c>
      <c r="DT380" s="3">
        <f>SUM(DT3:DT379)*-1</f>
        <v>0</v>
      </c>
      <c r="DU380" s="3">
        <f>SUM(DU3:DU379)*-1</f>
        <v>0</v>
      </c>
      <c r="DV380" s="3">
        <f>SUM(DV3:DV379)*-1</f>
        <v>0</v>
      </c>
      <c r="DW380" s="3">
        <f>SUM(DW3:DW379)*-1</f>
        <v>0</v>
      </c>
      <c r="DX380" s="36"/>
      <c r="DY380" s="3">
        <f>SUM(DY3:DY379)*-1</f>
        <v>0</v>
      </c>
      <c r="DZ380" s="3">
        <f>SUM(DZ3:DZ379)*-1</f>
        <v>0</v>
      </c>
      <c r="EA380" s="3">
        <f>SUM(EA3:EA379)*-1</f>
        <v>0</v>
      </c>
      <c r="EB380" s="36"/>
      <c r="EC380" s="3">
        <f>SUM(EC3:EC379)*-1</f>
        <v>0</v>
      </c>
      <c r="ED380" s="3">
        <f>SUM(ED3:ED379)*-1</f>
        <v>0</v>
      </c>
      <c r="EE380" s="3">
        <f>SUM(EE3:EE379)*-1</f>
        <v>0</v>
      </c>
      <c r="EF380" s="36"/>
      <c r="EG380" s="3">
        <f>SUM(EG3:EG379)*-1</f>
        <v>0</v>
      </c>
      <c r="EH380" s="3">
        <f>SUM(EH3:EH379)*-1</f>
        <v>0</v>
      </c>
      <c r="EI380" s="3">
        <f>SUM(EI3:EI379)*-1</f>
        <v>0</v>
      </c>
      <c r="EJ380" s="3">
        <f>SUM(EJ3:EJ379)*-1</f>
        <v>0</v>
      </c>
      <c r="EK380" s="3">
        <f>SUM(EK3:EK379)*-1</f>
        <v>0</v>
      </c>
      <c r="EL380" s="3">
        <f>SUM(EL3:EL379)*-1</f>
        <v>0</v>
      </c>
      <c r="EM380" s="3">
        <f>SUM(EM3:EM379)*-1</f>
        <v>0</v>
      </c>
      <c r="EN380" s="3">
        <f>SUM(EN3:EN379)*-1</f>
        <v>0</v>
      </c>
      <c r="EO380" s="36"/>
      <c r="EP380" s="3">
        <f>SUM(EP3:EP379)*-1</f>
        <v>0</v>
      </c>
      <c r="EQ380" s="3">
        <f>SUM(EQ3:EQ379)*-1</f>
        <v>0</v>
      </c>
      <c r="ER380" s="3">
        <f>SUM(ER3:ER379)*-1</f>
        <v>0</v>
      </c>
      <c r="ES380" s="3">
        <f>SUM(ES3:ES379)*-1</f>
        <v>0</v>
      </c>
      <c r="ET380" s="3">
        <f>SUM(ET3:ET379)*-1</f>
        <v>0</v>
      </c>
      <c r="EU380" s="3">
        <f>SUM(EU3:EU379)*-1</f>
        <v>0</v>
      </c>
      <c r="EV380" s="36"/>
      <c r="EW380" s="3">
        <f>SUM(EW3:EW379)*-1</f>
        <v>0</v>
      </c>
      <c r="EX380" s="3">
        <f>SUM(EX3:EX379)*-1</f>
        <v>0</v>
      </c>
      <c r="EY380" s="3">
        <f>SUM(EY3:EY379)*-1</f>
        <v>0</v>
      </c>
      <c r="EZ380" s="3">
        <f>SUM(EZ3:EZ379)*-1</f>
        <v>0</v>
      </c>
      <c r="FA380" s="3">
        <f>SUM(FA3:FA379)*-1</f>
        <v>0</v>
      </c>
      <c r="FB380" s="3">
        <f>SUM(FB3:FB379)*-1</f>
        <v>0</v>
      </c>
      <c r="FC380" s="3">
        <f>SUM(FC3:FC379)*-1</f>
        <v>0</v>
      </c>
      <c r="FD380" s="3">
        <f>SUM(FD3:FD379)*-1</f>
        <v>0</v>
      </c>
      <c r="FE380" s="3">
        <f>SUM(FE3:FE379)*-1</f>
        <v>0</v>
      </c>
      <c r="FF380" s="3">
        <f>SUM(FF3:FF379)*-1</f>
        <v>0</v>
      </c>
      <c r="FG380" s="3">
        <f>SUM(FG3:FG379)*-1</f>
        <v>0</v>
      </c>
      <c r="FH380" s="3">
        <f>SUM(FH3:FH379)*-1</f>
        <v>0</v>
      </c>
      <c r="FI380" s="3">
        <f>SUM(FI3:FI379)*-1</f>
        <v>0</v>
      </c>
      <c r="FJ380" s="3">
        <f>SUM(FJ3:FJ379)*-1</f>
        <v>0</v>
      </c>
      <c r="FK380" s="3">
        <f>SUM(FK3:FK379)*-1</f>
        <v>0</v>
      </c>
      <c r="FL380" s="3">
        <f>SUM(FL3:FL379)*-1</f>
        <v>0</v>
      </c>
      <c r="FM380" s="3">
        <f>SUM(FM3:FM379)*-1</f>
        <v>0</v>
      </c>
      <c r="FN380" s="36"/>
      <c r="FO380" s="3">
        <f>SUM(FO3:FO379)*-1</f>
        <v>0</v>
      </c>
      <c r="FP380" s="3">
        <f>SUM(FP3:FP379)*-1</f>
        <v>0</v>
      </c>
      <c r="FQ380" s="3">
        <f>SUM(FQ3:FQ379)*-1</f>
        <v>0</v>
      </c>
      <c r="FR380" s="3">
        <f>SUM(FR3:FR379)*-1</f>
        <v>0</v>
      </c>
      <c r="FS380" s="3">
        <f>SUM(FS3:FS379)*-1</f>
        <v>0</v>
      </c>
      <c r="FT380" s="3">
        <f>SUM(FT3:FT379)*-1</f>
        <v>0</v>
      </c>
      <c r="FU380" s="3">
        <f>SUM(FU3:FU379)*-1</f>
        <v>0</v>
      </c>
      <c r="FV380" s="3">
        <f>SUM(FV3:FV379)*-1</f>
        <v>0</v>
      </c>
      <c r="FW380" s="3">
        <f>SUM(FW3:FW379)*-1</f>
        <v>0</v>
      </c>
      <c r="FX380" s="3">
        <f>SUM(FX3:FX379)*-1</f>
        <v>0</v>
      </c>
      <c r="FY380" s="3">
        <f>SUM(FY3:FY379)*-1</f>
        <v>0</v>
      </c>
      <c r="FZ380" s="3">
        <f>SUM(FZ3:FZ379)*-1</f>
        <v>0</v>
      </c>
      <c r="GA380" s="3">
        <f>SUM(GA3:GA379)*-1</f>
        <v>0</v>
      </c>
      <c r="GB380" s="3">
        <f>SUM(GB3:GB379)*-1</f>
        <v>0</v>
      </c>
      <c r="GC380" s="3">
        <f>SUM(GC3:GC379)*-1</f>
        <v>0</v>
      </c>
      <c r="GD380" s="36"/>
      <c r="GE380" s="11">
        <f>SUM(GE3:GE379)</f>
        <v>0</v>
      </c>
      <c r="GF380" s="72">
        <f>SUM(GF3:GF379)</f>
        <v>0</v>
      </c>
      <c r="GG380" s="72">
        <f>SUM(GG3:GG379)</f>
        <v>0</v>
      </c>
      <c r="GH380" s="72"/>
      <c r="GI380" s="103"/>
      <c r="GJ380" s="99" t="s">
        <v>44</v>
      </c>
      <c r="GK380" s="95">
        <f t="shared" ref="GK380:HE380" si="298">SUM(GK3:GK379)</f>
        <v>0</v>
      </c>
      <c r="GL380" s="89">
        <f t="shared" si="298"/>
        <v>0</v>
      </c>
      <c r="GM380" s="89">
        <f t="shared" si="298"/>
        <v>0</v>
      </c>
      <c r="GN380" s="89">
        <f t="shared" si="298"/>
        <v>0</v>
      </c>
      <c r="GO380" s="89">
        <f t="shared" si="298"/>
        <v>0</v>
      </c>
      <c r="GP380" s="89">
        <f t="shared" si="298"/>
        <v>0</v>
      </c>
      <c r="GQ380" s="89">
        <f t="shared" si="298"/>
        <v>0</v>
      </c>
      <c r="GR380" s="89">
        <f t="shared" si="298"/>
        <v>0</v>
      </c>
      <c r="GS380" s="89">
        <f t="shared" si="298"/>
        <v>0</v>
      </c>
      <c r="GT380" s="89">
        <f t="shared" si="298"/>
        <v>0</v>
      </c>
      <c r="GU380" s="89">
        <f t="shared" si="298"/>
        <v>0</v>
      </c>
      <c r="GV380" s="89">
        <f t="shared" si="298"/>
        <v>0</v>
      </c>
      <c r="GW380" s="89">
        <f t="shared" si="298"/>
        <v>0</v>
      </c>
      <c r="GX380" s="89">
        <f t="shared" si="298"/>
        <v>0</v>
      </c>
      <c r="GY380" s="89">
        <f t="shared" si="298"/>
        <v>0</v>
      </c>
      <c r="GZ380" s="89">
        <f t="shared" si="298"/>
        <v>0</v>
      </c>
      <c r="HA380" s="89">
        <f t="shared" si="298"/>
        <v>0</v>
      </c>
      <c r="HB380" s="89">
        <f t="shared" si="298"/>
        <v>0</v>
      </c>
      <c r="HC380" s="89">
        <f t="shared" si="298"/>
        <v>0</v>
      </c>
      <c r="HD380" s="89">
        <f t="shared" si="298"/>
        <v>0</v>
      </c>
      <c r="HE380" s="89">
        <f t="shared" si="298"/>
        <v>0</v>
      </c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 x14ac:dyDescent="0.2">
      <c r="A381" s="69"/>
      <c r="B381" s="106"/>
      <c r="C381" s="70"/>
      <c r="D381" s="69"/>
      <c r="E381" s="69"/>
      <c r="F381" s="69"/>
      <c r="G381" s="107"/>
      <c r="H381" s="69"/>
      <c r="I381" s="69"/>
      <c r="J381" s="69"/>
      <c r="K381" s="69"/>
      <c r="L381" s="107"/>
      <c r="M381" s="69"/>
      <c r="N381" s="69"/>
      <c r="O381" s="107"/>
      <c r="P381" s="69"/>
      <c r="Q381" s="69"/>
      <c r="R381" s="69"/>
      <c r="S381" s="107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107"/>
      <c r="AE381" s="69"/>
      <c r="AF381" s="69"/>
      <c r="AG381" s="69"/>
      <c r="AH381" s="69"/>
      <c r="AI381" s="69"/>
      <c r="AJ381" s="69"/>
      <c r="AK381" s="69"/>
      <c r="AL381" s="107"/>
      <c r="AM381" s="69"/>
      <c r="AN381" s="69"/>
      <c r="AO381" s="69"/>
      <c r="AP381" s="69"/>
      <c r="AQ381" s="69"/>
      <c r="AR381" s="69"/>
      <c r="AS381" s="69"/>
      <c r="AT381" s="69"/>
      <c r="AU381" s="69"/>
      <c r="AV381" s="69"/>
      <c r="AW381" s="107"/>
      <c r="AX381" s="69"/>
      <c r="AY381" s="69"/>
      <c r="AZ381" s="69"/>
      <c r="BA381" s="69"/>
      <c r="BB381" s="69"/>
      <c r="BC381" s="69"/>
      <c r="BD381" s="69"/>
      <c r="BE381" s="69"/>
      <c r="BF381" s="69"/>
      <c r="BG381" s="69"/>
      <c r="BH381" s="69"/>
      <c r="BI381" s="107"/>
      <c r="BJ381" s="69"/>
      <c r="BK381" s="69"/>
      <c r="BL381" s="69"/>
      <c r="BM381" s="107"/>
      <c r="BN381" s="69"/>
      <c r="BO381" s="69"/>
      <c r="BP381" s="69"/>
      <c r="BQ381" s="69"/>
      <c r="BR381" s="69"/>
      <c r="BS381" s="69"/>
      <c r="BT381" s="69"/>
      <c r="BU381" s="69"/>
      <c r="BV381" s="69"/>
      <c r="BW381" s="69"/>
      <c r="BX381" s="69"/>
      <c r="BY381" s="69"/>
      <c r="BZ381" s="69"/>
      <c r="CA381" s="69"/>
      <c r="CB381" s="69"/>
      <c r="CC381" s="69"/>
      <c r="CD381" s="69"/>
      <c r="CE381" s="69"/>
      <c r="CF381" s="69"/>
      <c r="CG381" s="69"/>
      <c r="CH381" s="69"/>
      <c r="CI381" s="69"/>
      <c r="CJ381" s="69"/>
      <c r="CK381" s="69"/>
      <c r="CL381" s="107"/>
      <c r="CM381" s="69"/>
      <c r="CN381" s="69"/>
      <c r="CO381" s="69"/>
      <c r="CP381" s="69"/>
      <c r="CQ381" s="69"/>
      <c r="CR381" s="69"/>
      <c r="CS381" s="69"/>
      <c r="CT381" s="69"/>
      <c r="CU381" s="69"/>
      <c r="CV381" s="69"/>
      <c r="CW381" s="107"/>
      <c r="CX381" s="69"/>
      <c r="CY381" s="69"/>
      <c r="CZ381" s="69"/>
      <c r="DA381" s="107"/>
      <c r="DB381" s="69"/>
      <c r="DC381" s="69"/>
      <c r="DD381" s="69"/>
      <c r="DE381" s="69"/>
      <c r="DF381" s="69"/>
      <c r="DG381" s="69"/>
      <c r="DH381" s="69"/>
      <c r="DI381" s="69"/>
      <c r="DJ381" s="69"/>
      <c r="DK381" s="69"/>
      <c r="DL381" s="107"/>
      <c r="DM381" s="69"/>
      <c r="DN381" s="69"/>
      <c r="DO381" s="69"/>
      <c r="DP381" s="69"/>
      <c r="DQ381" s="107"/>
      <c r="DR381" s="69"/>
      <c r="DS381" s="69"/>
      <c r="DT381" s="69"/>
      <c r="DU381" s="69"/>
      <c r="DV381" s="69"/>
      <c r="DW381" s="69"/>
      <c r="DX381" s="107"/>
      <c r="DY381" s="69"/>
      <c r="DZ381" s="69"/>
      <c r="EA381" s="69"/>
      <c r="EB381" s="107"/>
      <c r="EC381" s="69"/>
      <c r="ED381" s="69"/>
      <c r="EE381" s="69"/>
      <c r="EF381" s="107"/>
      <c r="EG381" s="69"/>
      <c r="EH381" s="69"/>
      <c r="EI381" s="69"/>
      <c r="EJ381" s="69"/>
      <c r="EK381" s="69"/>
      <c r="EL381" s="69"/>
      <c r="EM381" s="69"/>
      <c r="EN381" s="69"/>
      <c r="EO381" s="107"/>
      <c r="EP381" s="69"/>
      <c r="EQ381" s="69"/>
      <c r="ER381" s="69"/>
      <c r="ES381" s="69"/>
      <c r="ET381" s="69"/>
      <c r="EU381" s="69"/>
      <c r="EV381" s="107"/>
      <c r="EW381" s="69"/>
      <c r="EX381" s="69"/>
      <c r="EY381" s="69"/>
      <c r="EZ381" s="69"/>
      <c r="FA381" s="69"/>
      <c r="FB381" s="69"/>
      <c r="FC381" s="69"/>
      <c r="FD381" s="69"/>
      <c r="FE381" s="69"/>
      <c r="FF381" s="69"/>
      <c r="FG381" s="69"/>
      <c r="FH381" s="69"/>
      <c r="FI381" s="69"/>
      <c r="FJ381" s="69"/>
      <c r="FK381" s="69"/>
      <c r="FL381" s="69"/>
      <c r="FM381" s="69"/>
      <c r="FN381" s="107"/>
      <c r="FO381" s="69"/>
      <c r="FP381" s="69"/>
      <c r="FQ381" s="69"/>
      <c r="FR381" s="69"/>
      <c r="FS381" s="69"/>
      <c r="FT381" s="69"/>
      <c r="FU381" s="69"/>
      <c r="FV381" s="69"/>
      <c r="FW381" s="69"/>
      <c r="FX381" s="69"/>
      <c r="FY381" s="69"/>
      <c r="FZ381" s="69"/>
      <c r="GA381" s="69"/>
      <c r="GB381" s="69"/>
      <c r="GC381" s="69"/>
      <c r="GD381" s="107"/>
      <c r="GE381" s="108"/>
      <c r="GF381" s="108"/>
      <c r="GG381" s="69"/>
      <c r="GH381" s="69"/>
      <c r="GI381" s="37"/>
      <c r="GJ381" s="37"/>
    </row>
    <row r="382" spans="1:283" x14ac:dyDescent="0.2">
      <c r="A382" s="69"/>
      <c r="B382" s="106"/>
      <c r="C382" s="69"/>
      <c r="D382" s="69"/>
      <c r="E382" s="69"/>
      <c r="F382" s="69"/>
      <c r="G382" s="107"/>
      <c r="H382" s="69"/>
      <c r="I382" s="69"/>
      <c r="J382" s="69"/>
      <c r="K382" s="69"/>
      <c r="L382" s="107"/>
      <c r="M382" s="69"/>
      <c r="N382" s="69"/>
      <c r="O382" s="107"/>
      <c r="P382" s="69"/>
      <c r="Q382" s="69"/>
      <c r="R382" s="69"/>
      <c r="S382" s="107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107"/>
      <c r="AE382" s="69"/>
      <c r="AF382" s="69"/>
      <c r="AG382" s="69"/>
      <c r="AH382" s="69"/>
      <c r="AI382" s="69"/>
      <c r="AJ382" s="69"/>
      <c r="AK382" s="69"/>
      <c r="AL382" s="107"/>
      <c r="AM382" s="69"/>
      <c r="AN382" s="69"/>
      <c r="AO382" s="69"/>
      <c r="AP382" s="69"/>
      <c r="AQ382" s="69"/>
      <c r="AR382" s="69"/>
      <c r="AS382" s="69"/>
      <c r="AT382" s="69"/>
      <c r="AU382" s="69"/>
      <c r="AV382" s="69"/>
      <c r="AW382" s="107"/>
      <c r="AX382" s="69"/>
      <c r="AY382" s="69"/>
      <c r="AZ382" s="69"/>
      <c r="BA382" s="69"/>
      <c r="BB382" s="69"/>
      <c r="BC382" s="69"/>
      <c r="BD382" s="69"/>
      <c r="BE382" s="69"/>
      <c r="BF382" s="69"/>
      <c r="BG382" s="69"/>
      <c r="BH382" s="69"/>
      <c r="BI382" s="107"/>
      <c r="BJ382" s="69"/>
      <c r="BK382" s="69"/>
      <c r="BL382" s="69"/>
      <c r="BM382" s="107"/>
      <c r="BN382" s="69"/>
      <c r="BO382" s="69"/>
      <c r="BP382" s="69"/>
      <c r="BQ382" s="69"/>
      <c r="BR382" s="69"/>
      <c r="BS382" s="69"/>
      <c r="BT382" s="69"/>
      <c r="BU382" s="69"/>
      <c r="BV382" s="69"/>
      <c r="BW382" s="69"/>
      <c r="BX382" s="69"/>
      <c r="BY382" s="69"/>
      <c r="BZ382" s="69"/>
      <c r="CA382" s="69"/>
      <c r="CB382" s="69"/>
      <c r="CC382" s="69"/>
      <c r="CD382" s="69"/>
      <c r="CE382" s="69"/>
      <c r="CF382" s="69"/>
      <c r="CG382" s="69"/>
      <c r="CH382" s="69"/>
      <c r="CI382" s="69"/>
      <c r="CJ382" s="69"/>
      <c r="CK382" s="69"/>
      <c r="CL382" s="107"/>
      <c r="CM382" s="69"/>
      <c r="CN382" s="69"/>
      <c r="CO382" s="69"/>
      <c r="CP382" s="69"/>
      <c r="CQ382" s="69"/>
      <c r="CR382" s="69"/>
      <c r="CS382" s="69"/>
      <c r="CT382" s="69"/>
      <c r="CU382" s="69"/>
      <c r="CV382" s="69"/>
      <c r="CW382" s="107"/>
      <c r="CX382" s="69"/>
      <c r="CY382" s="69"/>
      <c r="CZ382" s="69"/>
      <c r="DA382" s="107"/>
      <c r="DB382" s="69"/>
      <c r="DC382" s="69"/>
      <c r="DD382" s="69"/>
      <c r="DE382" s="69"/>
      <c r="DF382" s="69"/>
      <c r="DG382" s="69"/>
      <c r="DH382" s="69"/>
      <c r="DI382" s="69"/>
      <c r="DJ382" s="69"/>
      <c r="DK382" s="69"/>
      <c r="DL382" s="107"/>
      <c r="DM382" s="69"/>
      <c r="DN382" s="69"/>
      <c r="DO382" s="69"/>
      <c r="DP382" s="69"/>
      <c r="DQ382" s="107"/>
      <c r="DR382" s="69"/>
      <c r="DS382" s="69"/>
      <c r="DT382" s="69"/>
      <c r="DU382" s="69"/>
      <c r="DV382" s="69"/>
      <c r="DW382" s="69"/>
      <c r="DX382" s="107"/>
      <c r="DY382" s="69"/>
      <c r="DZ382" s="69"/>
      <c r="EA382" s="69"/>
      <c r="EB382" s="107"/>
      <c r="EC382" s="69"/>
      <c r="ED382" s="69"/>
      <c r="EE382" s="69"/>
      <c r="EF382" s="107"/>
      <c r="EG382" s="69"/>
      <c r="EH382" s="69"/>
      <c r="EI382" s="69"/>
      <c r="EJ382" s="69"/>
      <c r="EK382" s="69"/>
      <c r="EL382" s="69"/>
      <c r="EM382" s="69"/>
      <c r="EN382" s="69"/>
      <c r="EO382" s="107"/>
      <c r="EP382" s="69"/>
      <c r="EQ382" s="69"/>
      <c r="ER382" s="69"/>
      <c r="ES382" s="69"/>
      <c r="ET382" s="69"/>
      <c r="EU382" s="69"/>
      <c r="EV382" s="107"/>
      <c r="EW382" s="69"/>
      <c r="EX382" s="69"/>
      <c r="EY382" s="69"/>
      <c r="EZ382" s="69"/>
      <c r="FA382" s="69"/>
      <c r="FB382" s="69"/>
      <c r="FC382" s="69"/>
      <c r="FD382" s="69"/>
      <c r="FE382" s="69"/>
      <c r="FF382" s="69"/>
      <c r="FG382" s="69"/>
      <c r="FH382" s="69"/>
      <c r="FI382" s="69"/>
      <c r="FJ382" s="69"/>
      <c r="FK382" s="69"/>
      <c r="FL382" s="69"/>
      <c r="FM382" s="69"/>
      <c r="FN382" s="107"/>
      <c r="FO382" s="69"/>
      <c r="FP382" s="69"/>
      <c r="FQ382" s="69"/>
      <c r="FR382" s="69"/>
      <c r="FS382" s="69"/>
      <c r="FT382" s="69"/>
      <c r="FU382" s="69"/>
      <c r="FV382" s="69"/>
      <c r="FW382" s="69"/>
      <c r="FX382" s="69"/>
      <c r="FY382" s="69"/>
      <c r="FZ382" s="69"/>
      <c r="GA382" s="69"/>
      <c r="GB382" s="69"/>
      <c r="GC382" s="69"/>
      <c r="GD382" s="107"/>
      <c r="GE382" s="108"/>
      <c r="GF382" s="65"/>
      <c r="GG382" s="69"/>
      <c r="GH382" s="69"/>
      <c r="GI382" s="37"/>
      <c r="GJ382" s="37"/>
    </row>
    <row r="383" spans="1:283" x14ac:dyDescent="0.2">
      <c r="A383" s="69"/>
      <c r="B383" s="106"/>
      <c r="C383" s="69"/>
      <c r="D383" s="69"/>
      <c r="E383" s="69"/>
      <c r="F383" s="69"/>
      <c r="G383" s="107"/>
      <c r="H383" s="69"/>
      <c r="I383" s="69"/>
      <c r="J383" s="69"/>
      <c r="K383" s="69"/>
      <c r="L383" s="107"/>
      <c r="M383" s="69"/>
      <c r="N383" s="69"/>
      <c r="O383" s="107"/>
      <c r="P383" s="69"/>
      <c r="Q383" s="69"/>
      <c r="R383" s="69"/>
      <c r="S383" s="107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107"/>
      <c r="AE383" s="69"/>
      <c r="AF383" s="69"/>
      <c r="AG383" s="69"/>
      <c r="AH383" s="69"/>
      <c r="AI383" s="69"/>
      <c r="AJ383" s="69"/>
      <c r="AK383" s="69"/>
      <c r="AL383" s="107"/>
      <c r="AM383" s="69"/>
      <c r="AN383" s="69"/>
      <c r="AO383" s="69"/>
      <c r="AP383" s="69"/>
      <c r="AQ383" s="69"/>
      <c r="AR383" s="69"/>
      <c r="AS383" s="69"/>
      <c r="AT383" s="69"/>
      <c r="AU383" s="69"/>
      <c r="AV383" s="69"/>
      <c r="AW383" s="107"/>
      <c r="AX383" s="69"/>
      <c r="AY383" s="69"/>
      <c r="AZ383" s="69"/>
      <c r="BA383" s="69"/>
      <c r="BB383" s="69"/>
      <c r="BC383" s="69"/>
      <c r="BD383" s="69"/>
      <c r="BE383" s="69"/>
      <c r="BF383" s="69"/>
      <c r="BG383" s="69"/>
      <c r="BH383" s="69"/>
      <c r="BI383" s="107"/>
      <c r="BJ383" s="69"/>
      <c r="BK383" s="69"/>
      <c r="BL383" s="69"/>
      <c r="BM383" s="107"/>
      <c r="BN383" s="69"/>
      <c r="BO383" s="69"/>
      <c r="BP383" s="69"/>
      <c r="BQ383" s="69"/>
      <c r="BR383" s="69"/>
      <c r="BS383" s="69"/>
      <c r="BT383" s="69"/>
      <c r="BU383" s="69"/>
      <c r="BV383" s="69"/>
      <c r="BW383" s="69"/>
      <c r="BX383" s="69"/>
      <c r="BY383" s="69"/>
      <c r="BZ383" s="69"/>
      <c r="CA383" s="69"/>
      <c r="CB383" s="69"/>
      <c r="CC383" s="69"/>
      <c r="CD383" s="69"/>
      <c r="CE383" s="69"/>
      <c r="CF383" s="69"/>
      <c r="CG383" s="69"/>
      <c r="CH383" s="69"/>
      <c r="CI383" s="69"/>
      <c r="CJ383" s="69"/>
      <c r="CK383" s="69"/>
      <c r="CL383" s="107"/>
      <c r="CM383" s="69"/>
      <c r="CN383" s="69"/>
      <c r="CO383" s="69"/>
      <c r="CP383" s="69"/>
      <c r="CQ383" s="69"/>
      <c r="CR383" s="69"/>
      <c r="CS383" s="69"/>
      <c r="CT383" s="69"/>
      <c r="CU383" s="69"/>
      <c r="CV383" s="69"/>
      <c r="CW383" s="107"/>
      <c r="CX383" s="69"/>
      <c r="CY383" s="69"/>
      <c r="CZ383" s="69"/>
      <c r="DA383" s="107"/>
      <c r="DB383" s="69"/>
      <c r="DC383" s="69"/>
      <c r="DD383" s="69"/>
      <c r="DE383" s="69"/>
      <c r="DF383" s="69"/>
      <c r="DG383" s="69"/>
      <c r="DH383" s="69"/>
      <c r="DI383" s="69"/>
      <c r="DJ383" s="69"/>
      <c r="DK383" s="69"/>
      <c r="DL383" s="107"/>
      <c r="DM383" s="69"/>
      <c r="DN383" s="69"/>
      <c r="DO383" s="69"/>
      <c r="DP383" s="69"/>
      <c r="DQ383" s="107"/>
      <c r="DR383" s="69"/>
      <c r="DS383" s="69"/>
      <c r="DT383" s="69"/>
      <c r="DU383" s="69"/>
      <c r="DV383" s="69"/>
      <c r="DW383" s="69"/>
      <c r="DX383" s="107"/>
      <c r="DY383" s="69"/>
      <c r="DZ383" s="69"/>
      <c r="EA383" s="69"/>
      <c r="EB383" s="107"/>
      <c r="EC383" s="69"/>
      <c r="ED383" s="69"/>
      <c r="EE383" s="69"/>
      <c r="EF383" s="107"/>
      <c r="EG383" s="69"/>
      <c r="EH383" s="69"/>
      <c r="EI383" s="69"/>
      <c r="EJ383" s="69"/>
      <c r="EK383" s="69"/>
      <c r="EL383" s="69"/>
      <c r="EM383" s="69"/>
      <c r="EN383" s="69"/>
      <c r="EO383" s="107"/>
      <c r="EP383" s="69"/>
      <c r="EQ383" s="69"/>
      <c r="ER383" s="69"/>
      <c r="ES383" s="69"/>
      <c r="ET383" s="69"/>
      <c r="EU383" s="69"/>
      <c r="EV383" s="107"/>
      <c r="EW383" s="69"/>
      <c r="EX383" s="69"/>
      <c r="EY383" s="69"/>
      <c r="EZ383" s="69"/>
      <c r="FA383" s="69"/>
      <c r="FB383" s="69"/>
      <c r="FC383" s="69"/>
      <c r="FD383" s="69"/>
      <c r="FE383" s="69"/>
      <c r="FF383" s="69"/>
      <c r="FG383" s="69"/>
      <c r="FH383" s="69"/>
      <c r="FI383" s="69"/>
      <c r="FJ383" s="69"/>
      <c r="FK383" s="69"/>
      <c r="FL383" s="69"/>
      <c r="FM383" s="69"/>
      <c r="FN383" s="107"/>
      <c r="FO383" s="69"/>
      <c r="FP383" s="69"/>
      <c r="FQ383" s="69"/>
      <c r="FR383" s="69"/>
      <c r="FS383" s="69"/>
      <c r="FT383" s="69"/>
      <c r="FU383" s="69"/>
      <c r="FV383" s="69"/>
      <c r="FW383" s="69"/>
      <c r="FX383" s="69"/>
      <c r="FY383" s="69"/>
      <c r="FZ383" s="69"/>
      <c r="GA383" s="69"/>
      <c r="GB383" s="69"/>
      <c r="GC383" s="69"/>
      <c r="GD383" s="107"/>
      <c r="GE383" s="108"/>
      <c r="GF383" s="65"/>
      <c r="GG383" s="69"/>
      <c r="GH383" s="69"/>
      <c r="GI383" s="37"/>
      <c r="GJ383" s="37"/>
    </row>
    <row r="384" spans="1:283" x14ac:dyDescent="0.2">
      <c r="A384" s="69"/>
      <c r="B384" s="106"/>
      <c r="C384" s="69"/>
      <c r="D384" s="69"/>
      <c r="E384" s="69"/>
      <c r="F384" s="69"/>
      <c r="G384" s="107"/>
      <c r="H384" s="69"/>
      <c r="I384" s="69"/>
      <c r="J384" s="69"/>
      <c r="K384" s="69"/>
      <c r="L384" s="107"/>
      <c r="M384" s="69"/>
      <c r="N384" s="69"/>
      <c r="O384" s="107"/>
      <c r="P384" s="69"/>
      <c r="Q384" s="69"/>
      <c r="R384" s="69"/>
      <c r="S384" s="107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107"/>
      <c r="AE384" s="69"/>
      <c r="AF384" s="69"/>
      <c r="AG384" s="69"/>
      <c r="AH384" s="69"/>
      <c r="AI384" s="69"/>
      <c r="AJ384" s="69"/>
      <c r="AK384" s="69"/>
      <c r="AL384" s="107"/>
      <c r="AM384" s="69"/>
      <c r="AN384" s="69"/>
      <c r="AO384" s="69"/>
      <c r="AP384" s="69"/>
      <c r="AQ384" s="69"/>
      <c r="AR384" s="69"/>
      <c r="AS384" s="69"/>
      <c r="AT384" s="69"/>
      <c r="AU384" s="69"/>
      <c r="AV384" s="69"/>
      <c r="AW384" s="107"/>
      <c r="AX384" s="69"/>
      <c r="AY384" s="69"/>
      <c r="AZ384" s="69"/>
      <c r="BA384" s="69"/>
      <c r="BB384" s="69"/>
      <c r="BC384" s="69"/>
      <c r="BD384" s="69"/>
      <c r="BE384" s="69"/>
      <c r="BF384" s="69"/>
      <c r="BG384" s="69"/>
      <c r="BH384" s="69"/>
      <c r="BI384" s="107"/>
      <c r="BJ384" s="69"/>
      <c r="BK384" s="69"/>
      <c r="BL384" s="69"/>
      <c r="BM384" s="107"/>
      <c r="BN384" s="69"/>
      <c r="BO384" s="69"/>
      <c r="BP384" s="69"/>
      <c r="BQ384" s="69"/>
      <c r="BR384" s="69"/>
      <c r="BS384" s="69"/>
      <c r="BT384" s="69"/>
      <c r="BU384" s="69"/>
      <c r="BV384" s="69"/>
      <c r="BW384" s="69"/>
      <c r="BX384" s="69"/>
      <c r="BY384" s="69"/>
      <c r="BZ384" s="69"/>
      <c r="CA384" s="69"/>
      <c r="CB384" s="69"/>
      <c r="CC384" s="69"/>
      <c r="CD384" s="69"/>
      <c r="CE384" s="69"/>
      <c r="CF384" s="69"/>
      <c r="CG384" s="69"/>
      <c r="CH384" s="69"/>
      <c r="CI384" s="69"/>
      <c r="CJ384" s="69"/>
      <c r="CK384" s="69"/>
      <c r="CL384" s="107"/>
      <c r="CM384" s="69"/>
      <c r="CN384" s="69"/>
      <c r="CO384" s="69"/>
      <c r="CP384" s="69"/>
      <c r="CQ384" s="69"/>
      <c r="CR384" s="69"/>
      <c r="CS384" s="69"/>
      <c r="CT384" s="69"/>
      <c r="CU384" s="69"/>
      <c r="CV384" s="69"/>
      <c r="CW384" s="107"/>
      <c r="CX384" s="69"/>
      <c r="CY384" s="69"/>
      <c r="CZ384" s="69"/>
      <c r="DA384" s="107"/>
      <c r="DB384" s="69"/>
      <c r="DC384" s="69"/>
      <c r="DD384" s="69"/>
      <c r="DE384" s="69"/>
      <c r="DF384" s="69"/>
      <c r="DG384" s="69"/>
      <c r="DH384" s="69"/>
      <c r="DI384" s="69"/>
      <c r="DJ384" s="69"/>
      <c r="DK384" s="69"/>
      <c r="DL384" s="107"/>
      <c r="DM384" s="69"/>
      <c r="DN384" s="69"/>
      <c r="DO384" s="69"/>
      <c r="DP384" s="69"/>
      <c r="DQ384" s="107"/>
      <c r="DR384" s="69"/>
      <c r="DS384" s="69"/>
      <c r="DT384" s="69"/>
      <c r="DU384" s="69"/>
      <c r="DV384" s="69"/>
      <c r="DW384" s="69"/>
      <c r="DX384" s="107"/>
      <c r="DY384" s="69"/>
      <c r="DZ384" s="69"/>
      <c r="EA384" s="69"/>
      <c r="EB384" s="107"/>
      <c r="EC384" s="69"/>
      <c r="ED384" s="69"/>
      <c r="EE384" s="69"/>
      <c r="EF384" s="107"/>
      <c r="EG384" s="69"/>
      <c r="EH384" s="69"/>
      <c r="EI384" s="69"/>
      <c r="EJ384" s="69"/>
      <c r="EK384" s="69"/>
      <c r="EL384" s="69"/>
      <c r="EM384" s="69"/>
      <c r="EN384" s="69"/>
      <c r="EO384" s="107"/>
      <c r="EP384" s="69"/>
      <c r="EQ384" s="69"/>
      <c r="ER384" s="69"/>
      <c r="ES384" s="69"/>
      <c r="ET384" s="69"/>
      <c r="EU384" s="69"/>
      <c r="EV384" s="107"/>
      <c r="EW384" s="69"/>
      <c r="EX384" s="69"/>
      <c r="EY384" s="69"/>
      <c r="EZ384" s="69"/>
      <c r="FA384" s="69"/>
      <c r="FB384" s="69"/>
      <c r="FC384" s="69"/>
      <c r="FD384" s="69"/>
      <c r="FE384" s="69"/>
      <c r="FF384" s="69"/>
      <c r="FG384" s="69"/>
      <c r="FH384" s="69"/>
      <c r="FI384" s="69"/>
      <c r="FJ384" s="69"/>
      <c r="FK384" s="69"/>
      <c r="FL384" s="69"/>
      <c r="FM384" s="69"/>
      <c r="FN384" s="107"/>
      <c r="FO384" s="69"/>
      <c r="FP384" s="69"/>
      <c r="FQ384" s="69"/>
      <c r="FR384" s="69"/>
      <c r="FS384" s="69"/>
      <c r="FT384" s="69"/>
      <c r="FU384" s="69"/>
      <c r="FV384" s="69"/>
      <c r="FW384" s="69"/>
      <c r="FX384" s="69"/>
      <c r="FY384" s="69"/>
      <c r="FZ384" s="69"/>
      <c r="GA384" s="69"/>
      <c r="GB384" s="69"/>
      <c r="GC384" s="69"/>
      <c r="GD384" s="107"/>
      <c r="GE384" s="108"/>
      <c r="GF384" s="65"/>
      <c r="GG384" s="69"/>
      <c r="GH384" s="69"/>
      <c r="GI384" s="37"/>
      <c r="GJ384" s="37"/>
    </row>
    <row r="385" spans="1:192" x14ac:dyDescent="0.2">
      <c r="A385" s="69"/>
      <c r="B385" s="106"/>
      <c r="C385" s="69"/>
      <c r="D385" s="69"/>
      <c r="E385" s="69"/>
      <c r="F385" s="69"/>
      <c r="G385" s="107"/>
      <c r="H385" s="69"/>
      <c r="I385" s="69"/>
      <c r="J385" s="69"/>
      <c r="K385" s="69"/>
      <c r="L385" s="107"/>
      <c r="M385" s="69"/>
      <c r="N385" s="69"/>
      <c r="O385" s="107"/>
      <c r="P385" s="69"/>
      <c r="Q385" s="69"/>
      <c r="R385" s="69"/>
      <c r="S385" s="107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107"/>
      <c r="AE385" s="69"/>
      <c r="AF385" s="69"/>
      <c r="AG385" s="69"/>
      <c r="AH385" s="69"/>
      <c r="AI385" s="69"/>
      <c r="AJ385" s="69"/>
      <c r="AK385" s="69"/>
      <c r="AL385" s="107"/>
      <c r="AM385" s="69"/>
      <c r="AN385" s="69"/>
      <c r="AO385" s="69"/>
      <c r="AP385" s="69"/>
      <c r="AQ385" s="69"/>
      <c r="AR385" s="69"/>
      <c r="AS385" s="69"/>
      <c r="AT385" s="69"/>
      <c r="AU385" s="69"/>
      <c r="AV385" s="69"/>
      <c r="AW385" s="107"/>
      <c r="AX385" s="69"/>
      <c r="AY385" s="69"/>
      <c r="AZ385" s="69"/>
      <c r="BA385" s="69"/>
      <c r="BB385" s="69"/>
      <c r="BC385" s="69"/>
      <c r="BD385" s="69"/>
      <c r="BE385" s="69"/>
      <c r="BF385" s="69"/>
      <c r="BG385" s="69"/>
      <c r="BH385" s="69"/>
      <c r="BI385" s="107"/>
      <c r="BJ385" s="69"/>
      <c r="BK385" s="69"/>
      <c r="BL385" s="69"/>
      <c r="BM385" s="107"/>
      <c r="BN385" s="69"/>
      <c r="BO385" s="69"/>
      <c r="BP385" s="69"/>
      <c r="BQ385" s="69"/>
      <c r="BR385" s="69"/>
      <c r="BS385" s="69"/>
      <c r="BT385" s="69"/>
      <c r="BU385" s="69"/>
      <c r="BV385" s="69"/>
      <c r="BW385" s="69"/>
      <c r="BX385" s="69"/>
      <c r="BY385" s="69"/>
      <c r="BZ385" s="69"/>
      <c r="CA385" s="69"/>
      <c r="CB385" s="69"/>
      <c r="CC385" s="69"/>
      <c r="CD385" s="69"/>
      <c r="CE385" s="69"/>
      <c r="CF385" s="69"/>
      <c r="CG385" s="69"/>
      <c r="CH385" s="69"/>
      <c r="CI385" s="69"/>
      <c r="CJ385" s="69"/>
      <c r="CK385" s="69"/>
      <c r="CL385" s="107"/>
      <c r="CM385" s="69"/>
      <c r="CN385" s="69"/>
      <c r="CO385" s="69"/>
      <c r="CP385" s="69"/>
      <c r="CQ385" s="69"/>
      <c r="CR385" s="69"/>
      <c r="CS385" s="69"/>
      <c r="CT385" s="69"/>
      <c r="CU385" s="69"/>
      <c r="CV385" s="69"/>
      <c r="CW385" s="107"/>
      <c r="CX385" s="69"/>
      <c r="CY385" s="69"/>
      <c r="CZ385" s="69"/>
      <c r="DA385" s="107"/>
      <c r="DB385" s="69"/>
      <c r="DC385" s="69"/>
      <c r="DD385" s="69"/>
      <c r="DE385" s="69"/>
      <c r="DF385" s="69"/>
      <c r="DG385" s="69"/>
      <c r="DH385" s="69"/>
      <c r="DI385" s="69"/>
      <c r="DJ385" s="69"/>
      <c r="DK385" s="69"/>
      <c r="DL385" s="107"/>
      <c r="DM385" s="69"/>
      <c r="DN385" s="69"/>
      <c r="DO385" s="69"/>
      <c r="DP385" s="69"/>
      <c r="DQ385" s="107"/>
      <c r="DR385" s="69"/>
      <c r="DS385" s="69"/>
      <c r="DT385" s="69"/>
      <c r="DU385" s="69"/>
      <c r="DV385" s="69"/>
      <c r="DW385" s="69"/>
      <c r="DX385" s="107"/>
      <c r="DY385" s="69"/>
      <c r="DZ385" s="69"/>
      <c r="EA385" s="69"/>
      <c r="EB385" s="107"/>
      <c r="EC385" s="69"/>
      <c r="ED385" s="69"/>
      <c r="EE385" s="69"/>
      <c r="EF385" s="107"/>
      <c r="EG385" s="69"/>
      <c r="EH385" s="69"/>
      <c r="EI385" s="69"/>
      <c r="EJ385" s="69"/>
      <c r="EK385" s="69"/>
      <c r="EL385" s="69"/>
      <c r="EM385" s="69"/>
      <c r="EN385" s="69"/>
      <c r="EO385" s="107"/>
      <c r="EP385" s="69"/>
      <c r="EQ385" s="69"/>
      <c r="ER385" s="69"/>
      <c r="ES385" s="69"/>
      <c r="ET385" s="69"/>
      <c r="EU385" s="69"/>
      <c r="EV385" s="107"/>
      <c r="EW385" s="69"/>
      <c r="EX385" s="69"/>
      <c r="EY385" s="69"/>
      <c r="EZ385" s="69"/>
      <c r="FA385" s="69"/>
      <c r="FB385" s="69"/>
      <c r="FC385" s="69"/>
      <c r="FD385" s="69"/>
      <c r="FE385" s="69"/>
      <c r="FF385" s="69"/>
      <c r="FG385" s="69"/>
      <c r="FH385" s="69"/>
      <c r="FI385" s="69"/>
      <c r="FJ385" s="69"/>
      <c r="FK385" s="69"/>
      <c r="FL385" s="69"/>
      <c r="FM385" s="69"/>
      <c r="FN385" s="107"/>
      <c r="FO385" s="69"/>
      <c r="FP385" s="69"/>
      <c r="FQ385" s="69"/>
      <c r="FR385" s="69"/>
      <c r="FS385" s="69"/>
      <c r="FT385" s="69"/>
      <c r="FU385" s="69"/>
      <c r="FV385" s="69"/>
      <c r="FW385" s="69"/>
      <c r="FX385" s="69"/>
      <c r="FY385" s="69"/>
      <c r="FZ385" s="69"/>
      <c r="GA385" s="69"/>
      <c r="GB385" s="69"/>
      <c r="GC385" s="69"/>
      <c r="GD385" s="107"/>
      <c r="GE385" s="108"/>
      <c r="GF385" s="65"/>
      <c r="GG385" s="69"/>
      <c r="GH385" s="69"/>
      <c r="GI385" s="37"/>
      <c r="GJ385" s="37"/>
    </row>
    <row r="386" spans="1:192" x14ac:dyDescent="0.2">
      <c r="A386" s="69"/>
      <c r="B386" s="106"/>
      <c r="C386" s="69"/>
      <c r="D386" s="69"/>
      <c r="E386" s="69"/>
      <c r="F386" s="69"/>
      <c r="G386" s="107"/>
      <c r="H386" s="69"/>
      <c r="I386" s="69"/>
      <c r="J386" s="69"/>
      <c r="K386" s="69"/>
      <c r="L386" s="107"/>
      <c r="M386" s="69"/>
      <c r="N386" s="69"/>
      <c r="O386" s="107"/>
      <c r="P386" s="69"/>
      <c r="Q386" s="69"/>
      <c r="R386" s="69"/>
      <c r="S386" s="107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107"/>
      <c r="AE386" s="69"/>
      <c r="AF386" s="69"/>
      <c r="AG386" s="69"/>
      <c r="AH386" s="69"/>
      <c r="AI386" s="69"/>
      <c r="AJ386" s="69"/>
      <c r="AK386" s="69"/>
      <c r="AL386" s="107"/>
      <c r="AM386" s="69"/>
      <c r="AN386" s="69"/>
      <c r="AO386" s="69"/>
      <c r="AP386" s="69"/>
      <c r="AQ386" s="69"/>
      <c r="AR386" s="69"/>
      <c r="AS386" s="69"/>
      <c r="AT386" s="69"/>
      <c r="AU386" s="69"/>
      <c r="AV386" s="69"/>
      <c r="AW386" s="107"/>
      <c r="AX386" s="69"/>
      <c r="AY386" s="69"/>
      <c r="AZ386" s="69"/>
      <c r="BA386" s="69"/>
      <c r="BB386" s="69"/>
      <c r="BC386" s="69"/>
      <c r="BD386" s="69"/>
      <c r="BE386" s="69"/>
      <c r="BF386" s="69"/>
      <c r="BG386" s="69"/>
      <c r="BH386" s="69"/>
      <c r="BI386" s="107"/>
      <c r="BJ386" s="69"/>
      <c r="BK386" s="69"/>
      <c r="BL386" s="69"/>
      <c r="BM386" s="107"/>
      <c r="BN386" s="69"/>
      <c r="BO386" s="69"/>
      <c r="BP386" s="69"/>
      <c r="BQ386" s="69"/>
      <c r="BR386" s="69"/>
      <c r="BS386" s="69"/>
      <c r="BT386" s="69"/>
      <c r="BU386" s="69"/>
      <c r="BV386" s="69"/>
      <c r="BW386" s="69"/>
      <c r="BX386" s="69"/>
      <c r="BY386" s="69"/>
      <c r="BZ386" s="69"/>
      <c r="CA386" s="69"/>
      <c r="CB386" s="69"/>
      <c r="CC386" s="69"/>
      <c r="CD386" s="69"/>
      <c r="CE386" s="69"/>
      <c r="CF386" s="69"/>
      <c r="CG386" s="69"/>
      <c r="CH386" s="69"/>
      <c r="CI386" s="69"/>
      <c r="CJ386" s="69"/>
      <c r="CK386" s="69"/>
      <c r="CL386" s="107"/>
      <c r="CM386" s="69"/>
      <c r="CN386" s="69"/>
      <c r="CO386" s="69"/>
      <c r="CP386" s="69"/>
      <c r="CQ386" s="69"/>
      <c r="CR386" s="69"/>
      <c r="CS386" s="69"/>
      <c r="CT386" s="69"/>
      <c r="CU386" s="69"/>
      <c r="CV386" s="69"/>
      <c r="CW386" s="107"/>
      <c r="CX386" s="69"/>
      <c r="CY386" s="69"/>
      <c r="CZ386" s="69"/>
      <c r="DA386" s="107"/>
      <c r="DB386" s="69"/>
      <c r="DC386" s="69"/>
      <c r="DD386" s="69"/>
      <c r="DE386" s="69"/>
      <c r="DF386" s="69"/>
      <c r="DG386" s="69"/>
      <c r="DH386" s="69"/>
      <c r="DI386" s="69"/>
      <c r="DJ386" s="69"/>
      <c r="DK386" s="69"/>
      <c r="DL386" s="107"/>
      <c r="DM386" s="69"/>
      <c r="DN386" s="69"/>
      <c r="DO386" s="69"/>
      <c r="DP386" s="69"/>
      <c r="DQ386" s="107"/>
      <c r="DR386" s="69"/>
      <c r="DS386" s="69"/>
      <c r="DT386" s="69"/>
      <c r="DU386" s="69"/>
      <c r="DV386" s="69"/>
      <c r="DW386" s="69"/>
      <c r="DX386" s="107"/>
      <c r="DY386" s="69"/>
      <c r="DZ386" s="69"/>
      <c r="EA386" s="69"/>
      <c r="EB386" s="107"/>
      <c r="EC386" s="69"/>
      <c r="ED386" s="69"/>
      <c r="EE386" s="69"/>
      <c r="EF386" s="107"/>
      <c r="EG386" s="69"/>
      <c r="EH386" s="69"/>
      <c r="EI386" s="69"/>
      <c r="EJ386" s="69"/>
      <c r="EK386" s="69"/>
      <c r="EL386" s="69"/>
      <c r="EM386" s="69"/>
      <c r="EN386" s="69"/>
      <c r="EO386" s="107"/>
      <c r="EP386" s="69"/>
      <c r="EQ386" s="69"/>
      <c r="ER386" s="69"/>
      <c r="ES386" s="69"/>
      <c r="ET386" s="69"/>
      <c r="EU386" s="69"/>
      <c r="EV386" s="107"/>
      <c r="EW386" s="69"/>
      <c r="EX386" s="69"/>
      <c r="EY386" s="69"/>
      <c r="EZ386" s="69"/>
      <c r="FA386" s="69"/>
      <c r="FB386" s="69"/>
      <c r="FC386" s="69"/>
      <c r="FD386" s="69"/>
      <c r="FE386" s="69"/>
      <c r="FF386" s="69"/>
      <c r="FG386" s="69"/>
      <c r="FH386" s="69"/>
      <c r="FI386" s="69"/>
      <c r="FJ386" s="69"/>
      <c r="FK386" s="69"/>
      <c r="FL386" s="69"/>
      <c r="FM386" s="69"/>
      <c r="FN386" s="107"/>
      <c r="FO386" s="69"/>
      <c r="FP386" s="69"/>
      <c r="FQ386" s="69"/>
      <c r="FR386" s="69"/>
      <c r="FS386" s="69"/>
      <c r="FT386" s="69"/>
      <c r="FU386" s="69"/>
      <c r="FV386" s="69"/>
      <c r="FW386" s="69"/>
      <c r="FX386" s="69"/>
      <c r="FY386" s="69"/>
      <c r="FZ386" s="69"/>
      <c r="GA386" s="69"/>
      <c r="GB386" s="69"/>
      <c r="GC386" s="69"/>
      <c r="GD386" s="107"/>
      <c r="GE386" s="108"/>
      <c r="GF386" s="65"/>
      <c r="GG386" s="69"/>
      <c r="GH386" s="69"/>
      <c r="GI386" s="37"/>
      <c r="GJ386" s="37"/>
    </row>
    <row r="387" spans="1:192" x14ac:dyDescent="0.2">
      <c r="A387" s="69"/>
      <c r="B387" s="106"/>
      <c r="C387" s="69"/>
      <c r="D387" s="69"/>
      <c r="E387" s="69"/>
      <c r="F387" s="69"/>
      <c r="G387" s="107"/>
      <c r="H387" s="69"/>
      <c r="I387" s="69"/>
      <c r="J387" s="69"/>
      <c r="K387" s="69"/>
      <c r="L387" s="107"/>
      <c r="M387" s="69"/>
      <c r="N387" s="69"/>
      <c r="O387" s="107"/>
      <c r="P387" s="69"/>
      <c r="Q387" s="69"/>
      <c r="R387" s="69"/>
      <c r="S387" s="107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107"/>
      <c r="AE387" s="69"/>
      <c r="AF387" s="69"/>
      <c r="AG387" s="69"/>
      <c r="AH387" s="69"/>
      <c r="AI387" s="69"/>
      <c r="AJ387" s="69"/>
      <c r="AK387" s="69"/>
      <c r="AL387" s="107"/>
      <c r="AM387" s="69"/>
      <c r="AN387" s="69"/>
      <c r="AO387" s="69"/>
      <c r="AP387" s="69"/>
      <c r="AQ387" s="69"/>
      <c r="AR387" s="69"/>
      <c r="AS387" s="69"/>
      <c r="AT387" s="69"/>
      <c r="AU387" s="69"/>
      <c r="AV387" s="69"/>
      <c r="AW387" s="107"/>
      <c r="AX387" s="69"/>
      <c r="AY387" s="69"/>
      <c r="AZ387" s="69"/>
      <c r="BA387" s="69"/>
      <c r="BB387" s="69"/>
      <c r="BC387" s="69"/>
      <c r="BD387" s="69"/>
      <c r="BE387" s="69"/>
      <c r="BF387" s="69"/>
      <c r="BG387" s="69"/>
      <c r="BH387" s="69"/>
      <c r="BI387" s="107"/>
      <c r="BJ387" s="69"/>
      <c r="BK387" s="69"/>
      <c r="BL387" s="69"/>
      <c r="BM387" s="107"/>
      <c r="BN387" s="69"/>
      <c r="BO387" s="69"/>
      <c r="BP387" s="69"/>
      <c r="BQ387" s="69"/>
      <c r="BR387" s="69"/>
      <c r="BS387" s="69"/>
      <c r="BT387" s="69"/>
      <c r="BU387" s="69"/>
      <c r="BV387" s="69"/>
      <c r="BW387" s="69"/>
      <c r="BX387" s="69"/>
      <c r="BY387" s="69"/>
      <c r="BZ387" s="69"/>
      <c r="CA387" s="69"/>
      <c r="CB387" s="69"/>
      <c r="CC387" s="69"/>
      <c r="CD387" s="69"/>
      <c r="CE387" s="69"/>
      <c r="CF387" s="69"/>
      <c r="CG387" s="69"/>
      <c r="CH387" s="69"/>
      <c r="CI387" s="69"/>
      <c r="CJ387" s="69"/>
      <c r="CK387" s="69"/>
      <c r="CL387" s="107"/>
      <c r="CM387" s="69"/>
      <c r="CN387" s="69"/>
      <c r="CO387" s="69"/>
      <c r="CP387" s="69"/>
      <c r="CQ387" s="69"/>
      <c r="CR387" s="69"/>
      <c r="CS387" s="69"/>
      <c r="CT387" s="69"/>
      <c r="CU387" s="69"/>
      <c r="CV387" s="69"/>
      <c r="CW387" s="107"/>
      <c r="CX387" s="69"/>
      <c r="CY387" s="69"/>
      <c r="CZ387" s="69"/>
      <c r="DA387" s="107"/>
      <c r="DB387" s="69"/>
      <c r="DC387" s="69"/>
      <c r="DD387" s="69"/>
      <c r="DE387" s="69"/>
      <c r="DF387" s="69"/>
      <c r="DG387" s="69"/>
      <c r="DH387" s="69"/>
      <c r="DI387" s="69"/>
      <c r="DJ387" s="69"/>
      <c r="DK387" s="69"/>
      <c r="DL387" s="107"/>
      <c r="DM387" s="69"/>
      <c r="DN387" s="69"/>
      <c r="DO387" s="69"/>
      <c r="DP387" s="69"/>
      <c r="DQ387" s="107"/>
      <c r="DR387" s="69"/>
      <c r="DS387" s="69"/>
      <c r="DT387" s="69"/>
      <c r="DU387" s="69"/>
      <c r="DV387" s="69"/>
      <c r="DW387" s="69"/>
      <c r="DX387" s="107"/>
      <c r="DY387" s="69"/>
      <c r="DZ387" s="69"/>
      <c r="EA387" s="69"/>
      <c r="EB387" s="107"/>
      <c r="EC387" s="69"/>
      <c r="ED387" s="69"/>
      <c r="EE387" s="69"/>
      <c r="EF387" s="107"/>
      <c r="EG387" s="69"/>
      <c r="EH387" s="69"/>
      <c r="EI387" s="69"/>
      <c r="EJ387" s="69"/>
      <c r="EK387" s="69"/>
      <c r="EL387" s="69"/>
      <c r="EM387" s="69"/>
      <c r="EN387" s="69"/>
      <c r="EO387" s="107"/>
      <c r="EP387" s="69"/>
      <c r="EQ387" s="69"/>
      <c r="ER387" s="69"/>
      <c r="ES387" s="69"/>
      <c r="ET387" s="69"/>
      <c r="EU387" s="69"/>
      <c r="EV387" s="107"/>
      <c r="EW387" s="69"/>
      <c r="EX387" s="69"/>
      <c r="EY387" s="69"/>
      <c r="EZ387" s="69"/>
      <c r="FA387" s="69"/>
      <c r="FB387" s="69"/>
      <c r="FC387" s="69"/>
      <c r="FD387" s="69"/>
      <c r="FE387" s="69"/>
      <c r="FF387" s="69"/>
      <c r="FG387" s="69"/>
      <c r="FH387" s="69"/>
      <c r="FI387" s="69"/>
      <c r="FJ387" s="69"/>
      <c r="FK387" s="69"/>
      <c r="FL387" s="69"/>
      <c r="FM387" s="69"/>
      <c r="FN387" s="107"/>
      <c r="FO387" s="69"/>
      <c r="FP387" s="69"/>
      <c r="FQ387" s="69"/>
      <c r="FR387" s="69"/>
      <c r="FS387" s="69"/>
      <c r="FT387" s="69"/>
      <c r="FU387" s="69"/>
      <c r="FV387" s="69"/>
      <c r="FW387" s="69"/>
      <c r="FX387" s="69"/>
      <c r="FY387" s="69"/>
      <c r="FZ387" s="69"/>
      <c r="GA387" s="69"/>
      <c r="GB387" s="69"/>
      <c r="GC387" s="69"/>
      <c r="GD387" s="107"/>
      <c r="GE387" s="108"/>
      <c r="GF387" s="65"/>
      <c r="GG387" s="69"/>
      <c r="GH387" s="69"/>
      <c r="GI387" s="37"/>
      <c r="GJ387" s="37"/>
    </row>
    <row r="388" spans="1:192" x14ac:dyDescent="0.2">
      <c r="A388" s="69"/>
      <c r="B388" s="106"/>
      <c r="C388" s="69"/>
      <c r="D388" s="69"/>
      <c r="E388" s="69"/>
      <c r="F388" s="69"/>
      <c r="G388" s="107"/>
      <c r="H388" s="69"/>
      <c r="I388" s="69"/>
      <c r="J388" s="69"/>
      <c r="K388" s="69"/>
      <c r="L388" s="107"/>
      <c r="M388" s="69"/>
      <c r="N388" s="69"/>
      <c r="O388" s="107"/>
      <c r="P388" s="69"/>
      <c r="Q388" s="69"/>
      <c r="R388" s="69"/>
      <c r="S388" s="107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107"/>
      <c r="AE388" s="69"/>
      <c r="AF388" s="69"/>
      <c r="AG388" s="69"/>
      <c r="AH388" s="69"/>
      <c r="AI388" s="69"/>
      <c r="AJ388" s="69"/>
      <c r="AK388" s="69"/>
      <c r="AL388" s="107"/>
      <c r="AM388" s="69"/>
      <c r="AN388" s="69"/>
      <c r="AO388" s="69"/>
      <c r="AP388" s="69"/>
      <c r="AQ388" s="69"/>
      <c r="AR388" s="69"/>
      <c r="AS388" s="69"/>
      <c r="AT388" s="69"/>
      <c r="AU388" s="69"/>
      <c r="AV388" s="69"/>
      <c r="AW388" s="107"/>
      <c r="AX388" s="69"/>
      <c r="AY388" s="69"/>
      <c r="AZ388" s="69"/>
      <c r="BA388" s="69"/>
      <c r="BB388" s="69"/>
      <c r="BC388" s="69"/>
      <c r="BD388" s="69"/>
      <c r="BE388" s="69"/>
      <c r="BF388" s="69"/>
      <c r="BG388" s="69"/>
      <c r="BH388" s="69"/>
      <c r="BI388" s="107"/>
      <c r="BJ388" s="69"/>
      <c r="BK388" s="69"/>
      <c r="BL388" s="69"/>
      <c r="BM388" s="107"/>
      <c r="BN388" s="69"/>
      <c r="BO388" s="69"/>
      <c r="BP388" s="69"/>
      <c r="BQ388" s="69"/>
      <c r="BR388" s="69"/>
      <c r="BS388" s="69"/>
      <c r="BT388" s="69"/>
      <c r="BU388" s="69"/>
      <c r="BV388" s="69"/>
      <c r="BW388" s="69"/>
      <c r="BX388" s="69"/>
      <c r="BY388" s="69"/>
      <c r="BZ388" s="69"/>
      <c r="CA388" s="69"/>
      <c r="CB388" s="69"/>
      <c r="CC388" s="69"/>
      <c r="CD388" s="69"/>
      <c r="CE388" s="69"/>
      <c r="CF388" s="69"/>
      <c r="CG388" s="69"/>
      <c r="CH388" s="69"/>
      <c r="CI388" s="69"/>
      <c r="CJ388" s="69"/>
      <c r="CK388" s="69"/>
      <c r="CL388" s="107"/>
      <c r="CM388" s="69"/>
      <c r="CN388" s="69"/>
      <c r="CO388" s="69"/>
      <c r="CP388" s="69"/>
      <c r="CQ388" s="69"/>
      <c r="CR388" s="69"/>
      <c r="CS388" s="69"/>
      <c r="CT388" s="69"/>
      <c r="CU388" s="69"/>
      <c r="CV388" s="69"/>
      <c r="CW388" s="107"/>
      <c r="CX388" s="69"/>
      <c r="CY388" s="69"/>
      <c r="CZ388" s="69"/>
      <c r="DA388" s="107"/>
      <c r="DB388" s="69"/>
      <c r="DC388" s="69"/>
      <c r="DD388" s="69"/>
      <c r="DE388" s="69"/>
      <c r="DF388" s="69"/>
      <c r="DG388" s="69"/>
      <c r="DH388" s="69"/>
      <c r="DI388" s="69"/>
      <c r="DJ388" s="69"/>
      <c r="DK388" s="69"/>
      <c r="DL388" s="107"/>
      <c r="DM388" s="69"/>
      <c r="DN388" s="69"/>
      <c r="DO388" s="69"/>
      <c r="DP388" s="69"/>
      <c r="DQ388" s="107"/>
      <c r="DR388" s="69"/>
      <c r="DS388" s="69"/>
      <c r="DT388" s="69"/>
      <c r="DU388" s="69"/>
      <c r="DV388" s="69"/>
      <c r="DW388" s="69"/>
      <c r="DX388" s="107"/>
      <c r="DY388" s="69"/>
      <c r="DZ388" s="69"/>
      <c r="EA388" s="69"/>
      <c r="EB388" s="107"/>
      <c r="EC388" s="69"/>
      <c r="ED388" s="69"/>
      <c r="EE388" s="69"/>
      <c r="EF388" s="107"/>
      <c r="EG388" s="69"/>
      <c r="EH388" s="69"/>
      <c r="EI388" s="69"/>
      <c r="EJ388" s="69"/>
      <c r="EK388" s="69"/>
      <c r="EL388" s="69"/>
      <c r="EM388" s="69"/>
      <c r="EN388" s="69"/>
      <c r="EO388" s="107"/>
      <c r="EP388" s="69"/>
      <c r="EQ388" s="69"/>
      <c r="ER388" s="69"/>
      <c r="ES388" s="69"/>
      <c r="ET388" s="69"/>
      <c r="EU388" s="69"/>
      <c r="EV388" s="107"/>
      <c r="EW388" s="69"/>
      <c r="EX388" s="69"/>
      <c r="EY388" s="69"/>
      <c r="EZ388" s="69"/>
      <c r="FA388" s="69"/>
      <c r="FB388" s="69"/>
      <c r="FC388" s="69"/>
      <c r="FD388" s="69"/>
      <c r="FE388" s="69"/>
      <c r="FF388" s="69"/>
      <c r="FG388" s="69"/>
      <c r="FH388" s="69"/>
      <c r="FI388" s="69"/>
      <c r="FJ388" s="69"/>
      <c r="FK388" s="69"/>
      <c r="FL388" s="69"/>
      <c r="FM388" s="69"/>
      <c r="FN388" s="107"/>
      <c r="FO388" s="69"/>
      <c r="FP388" s="69"/>
      <c r="FQ388" s="69"/>
      <c r="FR388" s="69"/>
      <c r="FS388" s="69"/>
      <c r="FT388" s="69"/>
      <c r="FU388" s="69"/>
      <c r="FV388" s="69"/>
      <c r="FW388" s="69"/>
      <c r="FX388" s="69"/>
      <c r="FY388" s="69"/>
      <c r="FZ388" s="69"/>
      <c r="GA388" s="69"/>
      <c r="GB388" s="69"/>
      <c r="GC388" s="69"/>
      <c r="GD388" s="107"/>
      <c r="GE388" s="108"/>
      <c r="GF388" s="65"/>
      <c r="GG388" s="69"/>
      <c r="GH388" s="69"/>
      <c r="GI388" s="37"/>
      <c r="GJ388" s="37"/>
    </row>
    <row r="389" spans="1:192" x14ac:dyDescent="0.2">
      <c r="A389" s="69"/>
      <c r="B389" s="106"/>
      <c r="C389" s="69"/>
      <c r="D389" s="69"/>
      <c r="E389" s="69"/>
      <c r="F389" s="69"/>
      <c r="G389" s="107"/>
      <c r="H389" s="69"/>
      <c r="I389" s="69"/>
      <c r="J389" s="69"/>
      <c r="K389" s="69"/>
      <c r="L389" s="107"/>
      <c r="M389" s="69"/>
      <c r="N389" s="69"/>
      <c r="O389" s="107"/>
      <c r="P389" s="69"/>
      <c r="Q389" s="69"/>
      <c r="R389" s="69"/>
      <c r="S389" s="107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107"/>
      <c r="AE389" s="69"/>
      <c r="AF389" s="69"/>
      <c r="AG389" s="69"/>
      <c r="AH389" s="69"/>
      <c r="AI389" s="69"/>
      <c r="AJ389" s="69"/>
      <c r="AK389" s="69"/>
      <c r="AL389" s="107"/>
      <c r="AM389" s="69"/>
      <c r="AN389" s="69"/>
      <c r="AO389" s="69"/>
      <c r="AP389" s="69"/>
      <c r="AQ389" s="69"/>
      <c r="AR389" s="69"/>
      <c r="AS389" s="69"/>
      <c r="AT389" s="69"/>
      <c r="AU389" s="69"/>
      <c r="AV389" s="69"/>
      <c r="AW389" s="107"/>
      <c r="AX389" s="69"/>
      <c r="AY389" s="69"/>
      <c r="AZ389" s="69"/>
      <c r="BA389" s="69"/>
      <c r="BB389" s="69"/>
      <c r="BC389" s="69"/>
      <c r="BD389" s="69"/>
      <c r="BE389" s="69"/>
      <c r="BF389" s="69"/>
      <c r="BG389" s="69"/>
      <c r="BH389" s="69"/>
      <c r="BI389" s="107"/>
      <c r="BJ389" s="69"/>
      <c r="BK389" s="69"/>
      <c r="BL389" s="69"/>
      <c r="BM389" s="107"/>
      <c r="BN389" s="69"/>
      <c r="BO389" s="69"/>
      <c r="BP389" s="69"/>
      <c r="BQ389" s="69"/>
      <c r="BR389" s="69"/>
      <c r="BS389" s="69"/>
      <c r="BT389" s="69"/>
      <c r="BU389" s="69"/>
      <c r="BV389" s="69"/>
      <c r="BW389" s="69"/>
      <c r="BX389" s="69"/>
      <c r="BY389" s="69"/>
      <c r="BZ389" s="69"/>
      <c r="CA389" s="69"/>
      <c r="CB389" s="69"/>
      <c r="CC389" s="69"/>
      <c r="CD389" s="69"/>
      <c r="CE389" s="69"/>
      <c r="CF389" s="69"/>
      <c r="CG389" s="69"/>
      <c r="CH389" s="69"/>
      <c r="CI389" s="69"/>
      <c r="CJ389" s="69"/>
      <c r="CK389" s="69"/>
      <c r="CL389" s="107"/>
      <c r="CM389" s="69"/>
      <c r="CN389" s="69"/>
      <c r="CO389" s="69"/>
      <c r="CP389" s="69"/>
      <c r="CQ389" s="69"/>
      <c r="CR389" s="69"/>
      <c r="CS389" s="69"/>
      <c r="CT389" s="69"/>
      <c r="CU389" s="69"/>
      <c r="CV389" s="69"/>
      <c r="CW389" s="107"/>
      <c r="CX389" s="69"/>
      <c r="CY389" s="69"/>
      <c r="CZ389" s="69"/>
      <c r="DA389" s="107"/>
      <c r="DB389" s="69"/>
      <c r="DC389" s="69"/>
      <c r="DD389" s="69"/>
      <c r="DE389" s="69"/>
      <c r="DF389" s="69"/>
      <c r="DG389" s="69"/>
      <c r="DH389" s="69"/>
      <c r="DI389" s="69"/>
      <c r="DJ389" s="69"/>
      <c r="DK389" s="69"/>
      <c r="DL389" s="107"/>
      <c r="DM389" s="69"/>
      <c r="DN389" s="69"/>
      <c r="DO389" s="69"/>
      <c r="DP389" s="69"/>
      <c r="DQ389" s="107"/>
      <c r="DR389" s="69"/>
      <c r="DS389" s="69"/>
      <c r="DT389" s="69"/>
      <c r="DU389" s="69"/>
      <c r="DV389" s="69"/>
      <c r="DW389" s="69"/>
      <c r="DX389" s="107"/>
      <c r="DY389" s="69"/>
      <c r="DZ389" s="69"/>
      <c r="EA389" s="69"/>
      <c r="EB389" s="107"/>
      <c r="EC389" s="69"/>
      <c r="ED389" s="69"/>
      <c r="EE389" s="69"/>
      <c r="EF389" s="107"/>
      <c r="EG389" s="69"/>
      <c r="EH389" s="69"/>
      <c r="EI389" s="69"/>
      <c r="EJ389" s="69"/>
      <c r="EK389" s="69"/>
      <c r="EL389" s="69"/>
      <c r="EM389" s="69"/>
      <c r="EN389" s="69"/>
      <c r="EO389" s="107"/>
      <c r="EP389" s="69"/>
      <c r="EQ389" s="69"/>
      <c r="ER389" s="69"/>
      <c r="ES389" s="69"/>
      <c r="ET389" s="69"/>
      <c r="EU389" s="69"/>
      <c r="EV389" s="107"/>
      <c r="EW389" s="69"/>
      <c r="EX389" s="69"/>
      <c r="EY389" s="69"/>
      <c r="EZ389" s="69"/>
      <c r="FA389" s="69"/>
      <c r="FB389" s="69"/>
      <c r="FC389" s="69"/>
      <c r="FD389" s="69"/>
      <c r="FE389" s="69"/>
      <c r="FF389" s="69"/>
      <c r="FG389" s="69"/>
      <c r="FH389" s="69"/>
      <c r="FI389" s="69"/>
      <c r="FJ389" s="69"/>
      <c r="FK389" s="69"/>
      <c r="FL389" s="69"/>
      <c r="FM389" s="69"/>
      <c r="FN389" s="107"/>
      <c r="FO389" s="69"/>
      <c r="FP389" s="69"/>
      <c r="FQ389" s="69"/>
      <c r="FR389" s="69"/>
      <c r="FS389" s="69"/>
      <c r="FT389" s="69"/>
      <c r="FU389" s="69"/>
      <c r="FV389" s="69"/>
      <c r="FW389" s="69"/>
      <c r="FX389" s="69"/>
      <c r="FY389" s="69"/>
      <c r="FZ389" s="69"/>
      <c r="GA389" s="69"/>
      <c r="GB389" s="69"/>
      <c r="GC389" s="69"/>
      <c r="GD389" s="107"/>
      <c r="GE389" s="108"/>
      <c r="GF389" s="65"/>
      <c r="GG389" s="69"/>
      <c r="GH389" s="69"/>
      <c r="GI389" s="37"/>
      <c r="GJ389" s="37"/>
    </row>
    <row r="390" spans="1:192" x14ac:dyDescent="0.2">
      <c r="A390" s="69"/>
      <c r="B390" s="106"/>
      <c r="C390" s="69"/>
      <c r="D390" s="69"/>
      <c r="E390" s="69"/>
      <c r="F390" s="69"/>
      <c r="G390" s="107"/>
      <c r="H390" s="69"/>
      <c r="I390" s="69"/>
      <c r="J390" s="69"/>
      <c r="K390" s="69"/>
      <c r="L390" s="107"/>
      <c r="M390" s="69"/>
      <c r="N390" s="69"/>
      <c r="O390" s="107"/>
      <c r="P390" s="69"/>
      <c r="Q390" s="69"/>
      <c r="R390" s="69"/>
      <c r="S390" s="107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107"/>
      <c r="AE390" s="69"/>
      <c r="AF390" s="69"/>
      <c r="AG390" s="69"/>
      <c r="AH390" s="69"/>
      <c r="AI390" s="69"/>
      <c r="AJ390" s="69"/>
      <c r="AK390" s="69"/>
      <c r="AL390" s="107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107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  <c r="BI390" s="107"/>
      <c r="BJ390" s="69"/>
      <c r="BK390" s="69"/>
      <c r="BL390" s="69"/>
      <c r="BM390" s="107"/>
      <c r="BN390" s="69"/>
      <c r="BO390" s="69"/>
      <c r="BP390" s="69"/>
      <c r="BQ390" s="69"/>
      <c r="BR390" s="69"/>
      <c r="BS390" s="69"/>
      <c r="BT390" s="69"/>
      <c r="BU390" s="69"/>
      <c r="BV390" s="69"/>
      <c r="BW390" s="69"/>
      <c r="BX390" s="69"/>
      <c r="BY390" s="69"/>
      <c r="BZ390" s="69"/>
      <c r="CA390" s="69"/>
      <c r="CB390" s="69"/>
      <c r="CC390" s="69"/>
      <c r="CD390" s="69"/>
      <c r="CE390" s="69"/>
      <c r="CF390" s="69"/>
      <c r="CG390" s="69"/>
      <c r="CH390" s="69"/>
      <c r="CI390" s="69"/>
      <c r="CJ390" s="69"/>
      <c r="CK390" s="69"/>
      <c r="CL390" s="107"/>
      <c r="CM390" s="69"/>
      <c r="CN390" s="69"/>
      <c r="CO390" s="69"/>
      <c r="CP390" s="69"/>
      <c r="CQ390" s="69"/>
      <c r="CR390" s="69"/>
      <c r="CS390" s="69"/>
      <c r="CT390" s="69"/>
      <c r="CU390" s="69"/>
      <c r="CV390" s="69"/>
      <c r="CW390" s="107"/>
      <c r="CX390" s="69"/>
      <c r="CY390" s="69"/>
      <c r="CZ390" s="69"/>
      <c r="DA390" s="107"/>
      <c r="DB390" s="69"/>
      <c r="DC390" s="69"/>
      <c r="DD390" s="69"/>
      <c r="DE390" s="69"/>
      <c r="DF390" s="69"/>
      <c r="DG390" s="69"/>
      <c r="DH390" s="69"/>
      <c r="DI390" s="69"/>
      <c r="DJ390" s="69"/>
      <c r="DK390" s="69"/>
      <c r="DL390" s="107"/>
      <c r="DM390" s="69"/>
      <c r="DN390" s="69"/>
      <c r="DO390" s="69"/>
      <c r="DP390" s="69"/>
      <c r="DQ390" s="107"/>
      <c r="DR390" s="69"/>
      <c r="DS390" s="69"/>
      <c r="DT390" s="69"/>
      <c r="DU390" s="69"/>
      <c r="DV390" s="69"/>
      <c r="DW390" s="69"/>
      <c r="DX390" s="107"/>
      <c r="DY390" s="69"/>
      <c r="DZ390" s="69"/>
      <c r="EA390" s="69"/>
      <c r="EB390" s="107"/>
      <c r="EC390" s="69"/>
      <c r="ED390" s="69"/>
      <c r="EE390" s="69"/>
      <c r="EF390" s="107"/>
      <c r="EG390" s="69"/>
      <c r="EH390" s="69"/>
      <c r="EI390" s="69"/>
      <c r="EJ390" s="69"/>
      <c r="EK390" s="69"/>
      <c r="EL390" s="69"/>
      <c r="EM390" s="69"/>
      <c r="EN390" s="69"/>
      <c r="EO390" s="107"/>
      <c r="EP390" s="69"/>
      <c r="EQ390" s="69"/>
      <c r="ER390" s="69"/>
      <c r="ES390" s="69"/>
      <c r="ET390" s="69"/>
      <c r="EU390" s="69"/>
      <c r="EV390" s="107"/>
      <c r="EW390" s="69"/>
      <c r="EX390" s="69"/>
      <c r="EY390" s="69"/>
      <c r="EZ390" s="69"/>
      <c r="FA390" s="69"/>
      <c r="FB390" s="69"/>
      <c r="FC390" s="69"/>
      <c r="FD390" s="69"/>
      <c r="FE390" s="69"/>
      <c r="FF390" s="69"/>
      <c r="FG390" s="69"/>
      <c r="FH390" s="69"/>
      <c r="FI390" s="69"/>
      <c r="FJ390" s="69"/>
      <c r="FK390" s="69"/>
      <c r="FL390" s="69"/>
      <c r="FM390" s="69"/>
      <c r="FN390" s="107"/>
      <c r="FO390" s="69"/>
      <c r="FP390" s="69"/>
      <c r="FQ390" s="69"/>
      <c r="FR390" s="69"/>
      <c r="FS390" s="69"/>
      <c r="FT390" s="69"/>
      <c r="FU390" s="69"/>
      <c r="FV390" s="69"/>
      <c r="FW390" s="69"/>
      <c r="FX390" s="69"/>
      <c r="FY390" s="69"/>
      <c r="FZ390" s="69"/>
      <c r="GA390" s="69"/>
      <c r="GB390" s="69"/>
      <c r="GC390" s="69"/>
      <c r="GD390" s="107"/>
      <c r="GE390" s="108"/>
      <c r="GF390" s="65"/>
      <c r="GG390" s="69"/>
      <c r="GH390" s="69"/>
      <c r="GI390" s="37"/>
      <c r="GJ390" s="37"/>
    </row>
    <row r="391" spans="1:192" x14ac:dyDescent="0.2">
      <c r="A391" s="69"/>
      <c r="B391" s="106"/>
      <c r="C391" s="69"/>
      <c r="D391" s="69"/>
      <c r="E391" s="69"/>
      <c r="F391" s="69"/>
      <c r="G391" s="107"/>
      <c r="H391" s="69"/>
      <c r="I391" s="69"/>
      <c r="J391" s="69"/>
      <c r="K391" s="69"/>
      <c r="L391" s="107"/>
      <c r="M391" s="69"/>
      <c r="N391" s="69"/>
      <c r="O391" s="107"/>
      <c r="P391" s="69"/>
      <c r="Q391" s="69"/>
      <c r="R391" s="69"/>
      <c r="S391" s="107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107"/>
      <c r="AE391" s="69"/>
      <c r="AF391" s="69"/>
      <c r="AG391" s="69"/>
      <c r="AH391" s="69"/>
      <c r="AI391" s="69"/>
      <c r="AJ391" s="69"/>
      <c r="AK391" s="69"/>
      <c r="AL391" s="107"/>
      <c r="AM391" s="69"/>
      <c r="AN391" s="69"/>
      <c r="AO391" s="69"/>
      <c r="AP391" s="69"/>
      <c r="AQ391" s="69"/>
      <c r="AR391" s="69"/>
      <c r="AS391" s="69"/>
      <c r="AT391" s="69"/>
      <c r="AU391" s="69"/>
      <c r="AV391" s="69"/>
      <c r="AW391" s="107"/>
      <c r="AX391" s="69"/>
      <c r="AY391" s="69"/>
      <c r="AZ391" s="69"/>
      <c r="BA391" s="69"/>
      <c r="BB391" s="69"/>
      <c r="BC391" s="69"/>
      <c r="BD391" s="69"/>
      <c r="BE391" s="69"/>
      <c r="BF391" s="69"/>
      <c r="BG391" s="69"/>
      <c r="BH391" s="69"/>
      <c r="BI391" s="107"/>
      <c r="BJ391" s="69"/>
      <c r="BK391" s="69"/>
      <c r="BL391" s="69"/>
      <c r="BM391" s="107"/>
      <c r="BN391" s="69"/>
      <c r="BO391" s="69"/>
      <c r="BP391" s="69"/>
      <c r="BQ391" s="69"/>
      <c r="BR391" s="69"/>
      <c r="BS391" s="69"/>
      <c r="BT391" s="69"/>
      <c r="BU391" s="69"/>
      <c r="BV391" s="69"/>
      <c r="BW391" s="69"/>
      <c r="BX391" s="69"/>
      <c r="BY391" s="69"/>
      <c r="BZ391" s="69"/>
      <c r="CA391" s="69"/>
      <c r="CB391" s="69"/>
      <c r="CC391" s="69"/>
      <c r="CD391" s="69"/>
      <c r="CE391" s="69"/>
      <c r="CF391" s="69"/>
      <c r="CG391" s="69"/>
      <c r="CH391" s="69"/>
      <c r="CI391" s="69"/>
      <c r="CJ391" s="69"/>
      <c r="CK391" s="69"/>
      <c r="CL391" s="107"/>
      <c r="CM391" s="69"/>
      <c r="CN391" s="69"/>
      <c r="CO391" s="69"/>
      <c r="CP391" s="69"/>
      <c r="CQ391" s="69"/>
      <c r="CR391" s="69"/>
      <c r="CS391" s="69"/>
      <c r="CT391" s="69"/>
      <c r="CU391" s="69"/>
      <c r="CV391" s="69"/>
      <c r="CW391" s="107"/>
      <c r="CX391" s="69"/>
      <c r="CY391" s="69"/>
      <c r="CZ391" s="69"/>
      <c r="DA391" s="107"/>
      <c r="DB391" s="69"/>
      <c r="DC391" s="69"/>
      <c r="DD391" s="69"/>
      <c r="DE391" s="69"/>
      <c r="DF391" s="69"/>
      <c r="DG391" s="69"/>
      <c r="DH391" s="69"/>
      <c r="DI391" s="69"/>
      <c r="DJ391" s="69"/>
      <c r="DK391" s="69"/>
      <c r="DL391" s="107"/>
      <c r="DM391" s="69"/>
      <c r="DN391" s="69"/>
      <c r="DO391" s="69"/>
      <c r="DP391" s="69"/>
      <c r="DQ391" s="107"/>
      <c r="DR391" s="69"/>
      <c r="DS391" s="69"/>
      <c r="DT391" s="69"/>
      <c r="DU391" s="69"/>
      <c r="DV391" s="69"/>
      <c r="DW391" s="69"/>
      <c r="DX391" s="107"/>
      <c r="DY391" s="69"/>
      <c r="DZ391" s="69"/>
      <c r="EA391" s="69"/>
      <c r="EB391" s="107"/>
      <c r="EC391" s="69"/>
      <c r="ED391" s="69"/>
      <c r="EE391" s="69"/>
      <c r="EF391" s="107"/>
      <c r="EG391" s="69"/>
      <c r="EH391" s="69"/>
      <c r="EI391" s="69"/>
      <c r="EJ391" s="69"/>
      <c r="EK391" s="69"/>
      <c r="EL391" s="69"/>
      <c r="EM391" s="69"/>
      <c r="EN391" s="69"/>
      <c r="EO391" s="107"/>
      <c r="EP391" s="69"/>
      <c r="EQ391" s="69"/>
      <c r="ER391" s="69"/>
      <c r="ES391" s="69"/>
      <c r="ET391" s="69"/>
      <c r="EU391" s="69"/>
      <c r="EV391" s="107"/>
      <c r="EW391" s="69"/>
      <c r="EX391" s="69"/>
      <c r="EY391" s="69"/>
      <c r="EZ391" s="69"/>
      <c r="FA391" s="69"/>
      <c r="FB391" s="69"/>
      <c r="FC391" s="69"/>
      <c r="FD391" s="69"/>
      <c r="FE391" s="69"/>
      <c r="FF391" s="69"/>
      <c r="FG391" s="69"/>
      <c r="FH391" s="69"/>
      <c r="FI391" s="69"/>
      <c r="FJ391" s="69"/>
      <c r="FK391" s="69"/>
      <c r="FL391" s="69"/>
      <c r="FM391" s="69"/>
      <c r="FN391" s="107"/>
      <c r="FO391" s="69"/>
      <c r="FP391" s="69"/>
      <c r="FQ391" s="69"/>
      <c r="FR391" s="69"/>
      <c r="FS391" s="69"/>
      <c r="FT391" s="69"/>
      <c r="FU391" s="69"/>
      <c r="FV391" s="69"/>
      <c r="FW391" s="69"/>
      <c r="FX391" s="69"/>
      <c r="FY391" s="69"/>
      <c r="FZ391" s="69"/>
      <c r="GA391" s="69"/>
      <c r="GB391" s="69"/>
      <c r="GC391" s="69"/>
      <c r="GD391" s="107"/>
      <c r="GE391" s="108"/>
      <c r="GF391" s="65"/>
      <c r="GG391" s="69"/>
      <c r="GH391" s="69"/>
      <c r="GI391" s="37"/>
      <c r="GJ391" s="37"/>
    </row>
    <row r="392" spans="1:192" x14ac:dyDescent="0.2">
      <c r="A392" s="69"/>
      <c r="B392" s="106"/>
      <c r="C392" s="69"/>
      <c r="D392" s="69"/>
      <c r="E392" s="69"/>
      <c r="F392" s="69"/>
      <c r="G392" s="107"/>
      <c r="H392" s="69"/>
      <c r="I392" s="69"/>
      <c r="J392" s="69"/>
      <c r="K392" s="69"/>
      <c r="L392" s="107"/>
      <c r="M392" s="69"/>
      <c r="N392" s="69"/>
      <c r="O392" s="107"/>
      <c r="P392" s="69"/>
      <c r="Q392" s="69"/>
      <c r="R392" s="69"/>
      <c r="S392" s="107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107"/>
      <c r="AE392" s="69"/>
      <c r="AF392" s="69"/>
      <c r="AG392" s="69"/>
      <c r="AH392" s="69"/>
      <c r="AI392" s="69"/>
      <c r="AJ392" s="69"/>
      <c r="AK392" s="69"/>
      <c r="AL392" s="107"/>
      <c r="AM392" s="69"/>
      <c r="AN392" s="69"/>
      <c r="AO392" s="69"/>
      <c r="AP392" s="69"/>
      <c r="AQ392" s="69"/>
      <c r="AR392" s="69"/>
      <c r="AS392" s="69"/>
      <c r="AT392" s="69"/>
      <c r="AU392" s="69"/>
      <c r="AV392" s="69"/>
      <c r="AW392" s="107"/>
      <c r="AX392" s="69"/>
      <c r="AY392" s="69"/>
      <c r="AZ392" s="69"/>
      <c r="BA392" s="69"/>
      <c r="BB392" s="69"/>
      <c r="BC392" s="69"/>
      <c r="BD392" s="69"/>
      <c r="BE392" s="69"/>
      <c r="BF392" s="69"/>
      <c r="BG392" s="69"/>
      <c r="BH392" s="69"/>
      <c r="BI392" s="107"/>
      <c r="BJ392" s="69"/>
      <c r="BK392" s="69"/>
      <c r="BL392" s="69"/>
      <c r="BM392" s="107"/>
      <c r="BN392" s="69"/>
      <c r="BO392" s="69"/>
      <c r="BP392" s="69"/>
      <c r="BQ392" s="69"/>
      <c r="BR392" s="69"/>
      <c r="BS392" s="69"/>
      <c r="BT392" s="69"/>
      <c r="BU392" s="69"/>
      <c r="BV392" s="69"/>
      <c r="BW392" s="69"/>
      <c r="BX392" s="69"/>
      <c r="BY392" s="69"/>
      <c r="BZ392" s="69"/>
      <c r="CA392" s="69"/>
      <c r="CB392" s="69"/>
      <c r="CC392" s="69"/>
      <c r="CD392" s="69"/>
      <c r="CE392" s="69"/>
      <c r="CF392" s="69"/>
      <c r="CG392" s="69"/>
      <c r="CH392" s="69"/>
      <c r="CI392" s="69"/>
      <c r="CJ392" s="69"/>
      <c r="CK392" s="69"/>
      <c r="CL392" s="107"/>
      <c r="CM392" s="69"/>
      <c r="CN392" s="69"/>
      <c r="CO392" s="69"/>
      <c r="CP392" s="69"/>
      <c r="CQ392" s="69"/>
      <c r="CR392" s="69"/>
      <c r="CS392" s="69"/>
      <c r="CT392" s="69"/>
      <c r="CU392" s="69"/>
      <c r="CV392" s="69"/>
      <c r="CW392" s="107"/>
      <c r="CX392" s="69"/>
      <c r="CY392" s="69"/>
      <c r="CZ392" s="69"/>
      <c r="DA392" s="107"/>
      <c r="DB392" s="69"/>
      <c r="DC392" s="69"/>
      <c r="DD392" s="69"/>
      <c r="DE392" s="69"/>
      <c r="DF392" s="69"/>
      <c r="DG392" s="69"/>
      <c r="DH392" s="69"/>
      <c r="DI392" s="69"/>
      <c r="DJ392" s="69"/>
      <c r="DK392" s="69"/>
      <c r="DL392" s="107"/>
      <c r="DM392" s="69"/>
      <c r="DN392" s="69"/>
      <c r="DO392" s="69"/>
      <c r="DP392" s="69"/>
      <c r="DQ392" s="107"/>
      <c r="DR392" s="69"/>
      <c r="DS392" s="69"/>
      <c r="DT392" s="69"/>
      <c r="DU392" s="69"/>
      <c r="DV392" s="69"/>
      <c r="DW392" s="69"/>
      <c r="DX392" s="107"/>
      <c r="DY392" s="69"/>
      <c r="DZ392" s="69"/>
      <c r="EA392" s="69"/>
      <c r="EB392" s="107"/>
      <c r="EC392" s="69"/>
      <c r="ED392" s="69"/>
      <c r="EE392" s="69"/>
      <c r="EF392" s="107"/>
      <c r="EG392" s="69"/>
      <c r="EH392" s="69"/>
      <c r="EI392" s="69"/>
      <c r="EJ392" s="69"/>
      <c r="EK392" s="69"/>
      <c r="EL392" s="69"/>
      <c r="EM392" s="69"/>
      <c r="EN392" s="69"/>
      <c r="EO392" s="107"/>
      <c r="EP392" s="69"/>
      <c r="EQ392" s="69"/>
      <c r="ER392" s="69"/>
      <c r="ES392" s="69"/>
      <c r="ET392" s="69"/>
      <c r="EU392" s="69"/>
      <c r="EV392" s="107"/>
      <c r="EW392" s="69"/>
      <c r="EX392" s="69"/>
      <c r="EY392" s="69"/>
      <c r="EZ392" s="69"/>
      <c r="FA392" s="69"/>
      <c r="FB392" s="69"/>
      <c r="FC392" s="69"/>
      <c r="FD392" s="69"/>
      <c r="FE392" s="69"/>
      <c r="FF392" s="69"/>
      <c r="FG392" s="69"/>
      <c r="FH392" s="69"/>
      <c r="FI392" s="69"/>
      <c r="FJ392" s="69"/>
      <c r="FK392" s="69"/>
      <c r="FL392" s="69"/>
      <c r="FM392" s="69"/>
      <c r="FN392" s="107"/>
      <c r="FO392" s="69"/>
      <c r="FP392" s="69"/>
      <c r="FQ392" s="69"/>
      <c r="FR392" s="69"/>
      <c r="FS392" s="69"/>
      <c r="FT392" s="69"/>
      <c r="FU392" s="69"/>
      <c r="FV392" s="69"/>
      <c r="FW392" s="69"/>
      <c r="FX392" s="69"/>
      <c r="FY392" s="69"/>
      <c r="FZ392" s="69"/>
      <c r="GA392" s="69"/>
      <c r="GB392" s="69"/>
      <c r="GC392" s="69"/>
      <c r="GD392" s="107"/>
      <c r="GE392" s="108"/>
      <c r="GF392" s="65"/>
      <c r="GG392" s="69"/>
      <c r="GH392" s="69"/>
      <c r="GI392" s="37"/>
      <c r="GJ392" s="37"/>
    </row>
    <row r="393" spans="1:192" x14ac:dyDescent="0.2">
      <c r="GJ393" s="37"/>
    </row>
    <row r="394" spans="1:192" x14ac:dyDescent="0.2">
      <c r="GJ394" s="37"/>
    </row>
    <row r="395" spans="1:192" x14ac:dyDescent="0.2">
      <c r="GJ395" s="37"/>
    </row>
    <row r="396" spans="1:192" x14ac:dyDescent="0.2">
      <c r="GJ396" s="37"/>
    </row>
    <row r="397" spans="1:192" x14ac:dyDescent="0.2">
      <c r="GJ397" s="37"/>
    </row>
    <row r="398" spans="1:192" x14ac:dyDescent="0.2">
      <c r="GJ398" s="37"/>
    </row>
    <row r="399" spans="1:192" x14ac:dyDescent="0.2">
      <c r="GJ399" s="37"/>
    </row>
    <row r="400" spans="1:192" x14ac:dyDescent="0.2">
      <c r="GJ400" s="37"/>
    </row>
    <row r="401" spans="192:192" x14ac:dyDescent="0.2">
      <c r="GJ401" s="37"/>
    </row>
    <row r="402" spans="192:192" x14ac:dyDescent="0.2">
      <c r="GJ402" s="37"/>
    </row>
    <row r="403" spans="192:192" x14ac:dyDescent="0.2">
      <c r="GJ403" s="37"/>
    </row>
    <row r="404" spans="192:192" x14ac:dyDescent="0.2">
      <c r="GJ404" s="37"/>
    </row>
    <row r="405" spans="192:192" x14ac:dyDescent="0.2">
      <c r="GJ405" s="37"/>
    </row>
    <row r="406" spans="192:192" x14ac:dyDescent="0.2">
      <c r="GJ406" s="37"/>
    </row>
    <row r="407" spans="192:192" x14ac:dyDescent="0.2">
      <c r="GJ407" s="37"/>
    </row>
    <row r="408" spans="192:192" x14ac:dyDescent="0.2">
      <c r="GJ408" s="37"/>
    </row>
    <row r="409" spans="192:192" x14ac:dyDescent="0.2">
      <c r="GJ409" s="37"/>
    </row>
    <row r="410" spans="192:192" x14ac:dyDescent="0.2">
      <c r="GJ410" s="37"/>
    </row>
    <row r="411" spans="192:192" x14ac:dyDescent="0.2">
      <c r="GJ411" s="37"/>
    </row>
    <row r="412" spans="192:192" x14ac:dyDescent="0.2">
      <c r="GJ412" s="37"/>
    </row>
    <row r="413" spans="192:192" x14ac:dyDescent="0.2">
      <c r="GJ413" s="37"/>
    </row>
    <row r="414" spans="192:192" x14ac:dyDescent="0.2">
      <c r="GJ414" s="37"/>
    </row>
    <row r="415" spans="192:192" x14ac:dyDescent="0.2">
      <c r="GJ415" s="37"/>
    </row>
    <row r="416" spans="192:192" x14ac:dyDescent="0.2">
      <c r="GJ416" s="37"/>
    </row>
    <row r="417" spans="192:192" x14ac:dyDescent="0.2">
      <c r="GJ417" s="37"/>
    </row>
    <row r="418" spans="192:192" x14ac:dyDescent="0.2">
      <c r="GJ418" s="37"/>
    </row>
    <row r="419" spans="192:192" x14ac:dyDescent="0.2">
      <c r="GJ419" s="37"/>
    </row>
    <row r="420" spans="192:192" x14ac:dyDescent="0.2">
      <c r="GJ420" s="37"/>
    </row>
    <row r="421" spans="192:192" x14ac:dyDescent="0.2">
      <c r="GJ421" s="37"/>
    </row>
    <row r="422" spans="192:192" x14ac:dyDescent="0.2">
      <c r="GJ422" s="37"/>
    </row>
    <row r="423" spans="192:192" x14ac:dyDescent="0.2">
      <c r="GJ423" s="37"/>
    </row>
    <row r="424" spans="192:192" x14ac:dyDescent="0.2">
      <c r="GJ424" s="37"/>
    </row>
    <row r="425" spans="192:192" x14ac:dyDescent="0.2">
      <c r="GJ425" s="37"/>
    </row>
    <row r="426" spans="192:192" x14ac:dyDescent="0.2">
      <c r="GJ426" s="37"/>
    </row>
    <row r="427" spans="192:192" x14ac:dyDescent="0.2">
      <c r="GJ427" s="37"/>
    </row>
    <row r="428" spans="192:192" x14ac:dyDescent="0.2">
      <c r="GJ428" s="37"/>
    </row>
    <row r="429" spans="192:192" x14ac:dyDescent="0.2">
      <c r="GJ429" s="37"/>
    </row>
    <row r="430" spans="192:192" x14ac:dyDescent="0.2">
      <c r="GJ430" s="37"/>
    </row>
    <row r="431" spans="192:192" x14ac:dyDescent="0.2">
      <c r="GJ431" s="37"/>
    </row>
    <row r="432" spans="192:192" x14ac:dyDescent="0.2">
      <c r="GJ432" s="37"/>
    </row>
    <row r="433" spans="192:192" x14ac:dyDescent="0.2">
      <c r="GJ433" s="37"/>
    </row>
    <row r="434" spans="192:192" x14ac:dyDescent="0.2">
      <c r="GJ434" s="37"/>
    </row>
    <row r="435" spans="192:192" x14ac:dyDescent="0.2">
      <c r="GJ435" s="37"/>
    </row>
    <row r="436" spans="192:192" x14ac:dyDescent="0.2">
      <c r="GJ436" s="37"/>
    </row>
    <row r="437" spans="192:192" x14ac:dyDescent="0.2">
      <c r="GJ437" s="37"/>
    </row>
    <row r="438" spans="192:192" x14ac:dyDescent="0.2">
      <c r="GJ438" s="37"/>
    </row>
    <row r="439" spans="192:192" x14ac:dyDescent="0.2">
      <c r="GJ439" s="37"/>
    </row>
    <row r="440" spans="192:192" x14ac:dyDescent="0.2">
      <c r="GJ440" s="37"/>
    </row>
    <row r="441" spans="192:192" x14ac:dyDescent="0.2">
      <c r="GJ441" s="37"/>
    </row>
    <row r="442" spans="192:192" x14ac:dyDescent="0.2">
      <c r="GJ442" s="37"/>
    </row>
    <row r="443" spans="192:192" x14ac:dyDescent="0.2">
      <c r="GJ443" s="37"/>
    </row>
    <row r="444" spans="192:192" x14ac:dyDescent="0.2">
      <c r="GJ444" s="37"/>
    </row>
    <row r="445" spans="192:192" x14ac:dyDescent="0.2">
      <c r="GJ445" s="37"/>
    </row>
    <row r="446" spans="192:192" x14ac:dyDescent="0.2">
      <c r="GJ446" s="37"/>
    </row>
    <row r="447" spans="192:192" x14ac:dyDescent="0.2">
      <c r="GJ447" s="37"/>
    </row>
    <row r="448" spans="192:192" x14ac:dyDescent="0.2">
      <c r="GJ448" s="37"/>
    </row>
    <row r="449" spans="192:192" x14ac:dyDescent="0.2">
      <c r="GJ449" s="37"/>
    </row>
    <row r="450" spans="192:192" x14ac:dyDescent="0.2">
      <c r="GJ450" s="37"/>
    </row>
    <row r="451" spans="192:192" x14ac:dyDescent="0.2">
      <c r="GJ451" s="37"/>
    </row>
    <row r="452" spans="192:192" x14ac:dyDescent="0.2">
      <c r="GJ452" s="37"/>
    </row>
    <row r="453" spans="192:192" x14ac:dyDescent="0.2">
      <c r="GJ453" s="37"/>
    </row>
    <row r="454" spans="192:192" x14ac:dyDescent="0.2">
      <c r="GJ454" s="37"/>
    </row>
    <row r="455" spans="192:192" x14ac:dyDescent="0.2">
      <c r="GJ455" s="37"/>
    </row>
    <row r="456" spans="192:192" x14ac:dyDescent="0.2">
      <c r="GJ456" s="37"/>
    </row>
    <row r="457" spans="192:192" x14ac:dyDescent="0.2">
      <c r="GJ457" s="37"/>
    </row>
    <row r="458" spans="192:192" x14ac:dyDescent="0.2">
      <c r="GJ458" s="37"/>
    </row>
    <row r="459" spans="192:192" x14ac:dyDescent="0.2">
      <c r="GJ459" s="37"/>
    </row>
    <row r="460" spans="192:192" x14ac:dyDescent="0.2">
      <c r="GJ460" s="37"/>
    </row>
    <row r="461" spans="192:192" x14ac:dyDescent="0.2">
      <c r="GJ461" s="37"/>
    </row>
    <row r="462" spans="192:192" x14ac:dyDescent="0.2">
      <c r="GJ462" s="37"/>
    </row>
    <row r="463" spans="192:192" x14ac:dyDescent="0.2">
      <c r="GJ463" s="37"/>
    </row>
    <row r="464" spans="192:192" x14ac:dyDescent="0.2">
      <c r="GJ464" s="37"/>
    </row>
    <row r="465" spans="192:192" x14ac:dyDescent="0.2">
      <c r="GJ465" s="37"/>
    </row>
    <row r="466" spans="192:192" x14ac:dyDescent="0.2">
      <c r="GJ466" s="37"/>
    </row>
    <row r="467" spans="192:192" x14ac:dyDescent="0.2">
      <c r="GJ467" s="37"/>
    </row>
    <row r="468" spans="192:192" x14ac:dyDescent="0.2">
      <c r="GJ468" s="37"/>
    </row>
    <row r="469" spans="192:192" x14ac:dyDescent="0.2">
      <c r="GJ469" s="37"/>
    </row>
    <row r="470" spans="192:192" x14ac:dyDescent="0.2">
      <c r="GJ470" s="37"/>
    </row>
    <row r="471" spans="192:192" x14ac:dyDescent="0.2">
      <c r="GJ471" s="37"/>
    </row>
    <row r="472" spans="192:192" x14ac:dyDescent="0.2">
      <c r="GJ472" s="37"/>
    </row>
    <row r="473" spans="192:192" x14ac:dyDescent="0.2">
      <c r="GJ473" s="37"/>
    </row>
    <row r="474" spans="192:192" x14ac:dyDescent="0.2">
      <c r="GJ474" s="37"/>
    </row>
    <row r="475" spans="192:192" x14ac:dyDescent="0.2">
      <c r="GJ475" s="37"/>
    </row>
    <row r="476" spans="192:192" x14ac:dyDescent="0.2">
      <c r="GJ476" s="37"/>
    </row>
    <row r="477" spans="192:192" x14ac:dyDescent="0.2">
      <c r="GJ477" s="37"/>
    </row>
    <row r="478" spans="192:192" x14ac:dyDescent="0.2">
      <c r="GJ478" s="37"/>
    </row>
    <row r="479" spans="192:192" x14ac:dyDescent="0.2">
      <c r="GJ479" s="37"/>
    </row>
    <row r="480" spans="192:192" x14ac:dyDescent="0.2">
      <c r="GJ480" s="37"/>
    </row>
    <row r="481" spans="192:192" x14ac:dyDescent="0.2">
      <c r="GJ481" s="37"/>
    </row>
    <row r="482" spans="192:192" x14ac:dyDescent="0.2">
      <c r="GJ482" s="37"/>
    </row>
    <row r="483" spans="192:192" x14ac:dyDescent="0.2">
      <c r="GJ483" s="37"/>
    </row>
    <row r="484" spans="192:192" x14ac:dyDescent="0.2">
      <c r="GJ484" s="37"/>
    </row>
    <row r="485" spans="192:192" x14ac:dyDescent="0.2">
      <c r="GJ485" s="37"/>
    </row>
    <row r="486" spans="192:192" x14ac:dyDescent="0.2">
      <c r="GJ486" s="37"/>
    </row>
    <row r="487" spans="192:192" x14ac:dyDescent="0.2">
      <c r="GJ487" s="37"/>
    </row>
    <row r="488" spans="192:192" x14ac:dyDescent="0.2">
      <c r="GJ488" s="37"/>
    </row>
    <row r="489" spans="192:192" x14ac:dyDescent="0.2">
      <c r="GJ489" s="37"/>
    </row>
    <row r="490" spans="192:192" x14ac:dyDescent="0.2">
      <c r="GJ490" s="37"/>
    </row>
    <row r="491" spans="192:192" x14ac:dyDescent="0.2">
      <c r="GJ491" s="37"/>
    </row>
    <row r="492" spans="192:192" x14ac:dyDescent="0.2">
      <c r="GJ492" s="37"/>
    </row>
    <row r="493" spans="192:192" x14ac:dyDescent="0.2">
      <c r="GJ493" s="37"/>
    </row>
    <row r="494" spans="192:192" x14ac:dyDescent="0.2">
      <c r="GJ494" s="37"/>
    </row>
    <row r="495" spans="192:192" x14ac:dyDescent="0.2">
      <c r="GJ495" s="37"/>
    </row>
    <row r="496" spans="192:192" x14ac:dyDescent="0.2">
      <c r="GJ496" s="37"/>
    </row>
    <row r="497" spans="192:192" x14ac:dyDescent="0.2">
      <c r="GJ497" s="37"/>
    </row>
    <row r="498" spans="192:192" x14ac:dyDescent="0.2">
      <c r="GJ498" s="37"/>
    </row>
    <row r="499" spans="192:192" x14ac:dyDescent="0.2">
      <c r="GJ499" s="37"/>
    </row>
    <row r="500" spans="192:192" x14ac:dyDescent="0.2">
      <c r="GJ500" s="37"/>
    </row>
    <row r="501" spans="192:192" x14ac:dyDescent="0.2">
      <c r="GJ501" s="37"/>
    </row>
    <row r="502" spans="192:192" x14ac:dyDescent="0.2">
      <c r="GJ502" s="37"/>
    </row>
    <row r="503" spans="192:192" x14ac:dyDescent="0.2">
      <c r="GJ503" s="37"/>
    </row>
    <row r="504" spans="192:192" x14ac:dyDescent="0.2">
      <c r="GJ504" s="37"/>
    </row>
    <row r="505" spans="192:192" x14ac:dyDescent="0.2">
      <c r="GJ505" s="37"/>
    </row>
    <row r="506" spans="192:192" x14ac:dyDescent="0.2">
      <c r="GJ506" s="37"/>
    </row>
    <row r="507" spans="192:192" x14ac:dyDescent="0.2">
      <c r="GJ507" s="37"/>
    </row>
    <row r="508" spans="192:192" x14ac:dyDescent="0.2">
      <c r="GJ508" s="37"/>
    </row>
    <row r="509" spans="192:192" x14ac:dyDescent="0.2">
      <c r="GJ509" s="37"/>
    </row>
    <row r="510" spans="192:192" x14ac:dyDescent="0.2">
      <c r="GJ510" s="37"/>
    </row>
    <row r="511" spans="192:192" x14ac:dyDescent="0.2">
      <c r="GJ511" s="37"/>
    </row>
    <row r="512" spans="192:192" x14ac:dyDescent="0.2">
      <c r="GJ512" s="37"/>
    </row>
    <row r="513" spans="192:192" x14ac:dyDescent="0.2">
      <c r="GJ513" s="37"/>
    </row>
    <row r="514" spans="192:192" x14ac:dyDescent="0.2">
      <c r="GJ514" s="37"/>
    </row>
    <row r="515" spans="192:192" x14ac:dyDescent="0.2">
      <c r="GJ515" s="37"/>
    </row>
    <row r="516" spans="192:192" x14ac:dyDescent="0.2">
      <c r="GJ516" s="37"/>
    </row>
    <row r="517" spans="192:192" x14ac:dyDescent="0.2">
      <c r="GJ517" s="37"/>
    </row>
    <row r="518" spans="192:192" x14ac:dyDescent="0.2">
      <c r="GJ518" s="37"/>
    </row>
    <row r="519" spans="192:192" x14ac:dyDescent="0.2">
      <c r="GJ519" s="37"/>
    </row>
    <row r="520" spans="192:192" x14ac:dyDescent="0.2">
      <c r="GJ520" s="37"/>
    </row>
    <row r="521" spans="192:192" x14ac:dyDescent="0.2">
      <c r="GJ521" s="37"/>
    </row>
    <row r="522" spans="192:192" x14ac:dyDescent="0.2">
      <c r="GJ522" s="37"/>
    </row>
    <row r="523" spans="192:192" x14ac:dyDescent="0.2">
      <c r="GJ523" s="37"/>
    </row>
    <row r="524" spans="192:192" x14ac:dyDescent="0.2">
      <c r="GJ524" s="37"/>
    </row>
    <row r="525" spans="192:192" x14ac:dyDescent="0.2">
      <c r="GJ525" s="37"/>
    </row>
    <row r="526" spans="192:192" x14ac:dyDescent="0.2">
      <c r="GJ526" s="37"/>
    </row>
    <row r="527" spans="192:192" x14ac:dyDescent="0.2">
      <c r="GJ527" s="37"/>
    </row>
    <row r="528" spans="192:192" x14ac:dyDescent="0.2">
      <c r="GJ528" s="37"/>
    </row>
    <row r="529" spans="192:192" x14ac:dyDescent="0.2">
      <c r="GJ529" s="37"/>
    </row>
    <row r="530" spans="192:192" x14ac:dyDescent="0.2">
      <c r="GJ530" s="37"/>
    </row>
    <row r="531" spans="192:192" x14ac:dyDescent="0.2">
      <c r="GJ531" s="37"/>
    </row>
    <row r="532" spans="192:192" x14ac:dyDescent="0.2">
      <c r="GJ532" s="37"/>
    </row>
    <row r="533" spans="192:192" x14ac:dyDescent="0.2">
      <c r="GJ533" s="37"/>
    </row>
    <row r="534" spans="192:192" x14ac:dyDescent="0.2">
      <c r="GJ534" s="37"/>
    </row>
    <row r="535" spans="192:192" x14ac:dyDescent="0.2">
      <c r="GJ535" s="37"/>
    </row>
    <row r="536" spans="192:192" x14ac:dyDescent="0.2">
      <c r="GJ536" s="37"/>
    </row>
    <row r="537" spans="192:192" x14ac:dyDescent="0.2">
      <c r="GJ537" s="37"/>
    </row>
    <row r="538" spans="192:192" x14ac:dyDescent="0.2">
      <c r="GJ538" s="37"/>
    </row>
    <row r="539" spans="192:192" x14ac:dyDescent="0.2">
      <c r="GJ539" s="37"/>
    </row>
    <row r="540" spans="192:192" x14ac:dyDescent="0.2">
      <c r="GJ540" s="37"/>
    </row>
    <row r="541" spans="192:192" x14ac:dyDescent="0.2">
      <c r="GJ541" s="37"/>
    </row>
    <row r="542" spans="192:192" x14ac:dyDescent="0.2">
      <c r="GJ542" s="37"/>
    </row>
    <row r="543" spans="192:192" x14ac:dyDescent="0.2">
      <c r="GJ543" s="37"/>
    </row>
    <row r="544" spans="192:192" x14ac:dyDescent="0.2">
      <c r="GJ544" s="37"/>
    </row>
    <row r="545" spans="192:192" x14ac:dyDescent="0.2">
      <c r="GJ545" s="37"/>
    </row>
    <row r="546" spans="192:192" x14ac:dyDescent="0.2">
      <c r="GJ546" s="37"/>
    </row>
    <row r="547" spans="192:192" x14ac:dyDescent="0.2">
      <c r="GJ547" s="37"/>
    </row>
    <row r="548" spans="192:192" x14ac:dyDescent="0.2">
      <c r="GJ548" s="37"/>
    </row>
    <row r="549" spans="192:192" x14ac:dyDescent="0.2">
      <c r="GJ549" s="37"/>
    </row>
    <row r="550" spans="192:192" x14ac:dyDescent="0.2">
      <c r="GJ550" s="37"/>
    </row>
    <row r="551" spans="192:192" x14ac:dyDescent="0.2">
      <c r="GJ551" s="37"/>
    </row>
    <row r="552" spans="192:192" x14ac:dyDescent="0.2">
      <c r="GJ552" s="37"/>
    </row>
    <row r="553" spans="192:192" x14ac:dyDescent="0.2">
      <c r="GJ553" s="37"/>
    </row>
    <row r="554" spans="192:192" x14ac:dyDescent="0.2">
      <c r="GJ554" s="37"/>
    </row>
    <row r="555" spans="192:192" x14ac:dyDescent="0.2">
      <c r="GJ555" s="37"/>
    </row>
    <row r="556" spans="192:192" x14ac:dyDescent="0.2">
      <c r="GJ556" s="37"/>
    </row>
    <row r="557" spans="192:192" x14ac:dyDescent="0.2">
      <c r="GJ557" s="37"/>
    </row>
    <row r="558" spans="192:192" x14ac:dyDescent="0.2">
      <c r="GJ558" s="37"/>
    </row>
    <row r="559" spans="192:192" x14ac:dyDescent="0.2">
      <c r="GJ559" s="37"/>
    </row>
    <row r="560" spans="192:192" x14ac:dyDescent="0.2">
      <c r="GJ560" s="37"/>
    </row>
    <row r="561" spans="192:192" x14ac:dyDescent="0.2">
      <c r="GJ561" s="37"/>
    </row>
    <row r="562" spans="192:192" x14ac:dyDescent="0.2">
      <c r="GJ562" s="37"/>
    </row>
    <row r="563" spans="192:192" x14ac:dyDescent="0.2">
      <c r="GJ563" s="37"/>
    </row>
    <row r="564" spans="192:192" x14ac:dyDescent="0.2">
      <c r="GJ564" s="37"/>
    </row>
    <row r="565" spans="192:192" x14ac:dyDescent="0.2">
      <c r="GJ565" s="37"/>
    </row>
    <row r="566" spans="192:192" x14ac:dyDescent="0.2">
      <c r="GJ566" s="37"/>
    </row>
    <row r="567" spans="192:192" x14ac:dyDescent="0.2">
      <c r="GJ567" s="37"/>
    </row>
    <row r="568" spans="192:192" x14ac:dyDescent="0.2">
      <c r="GJ568" s="37"/>
    </row>
    <row r="569" spans="192:192" x14ac:dyDescent="0.2">
      <c r="GJ569" s="37"/>
    </row>
    <row r="570" spans="192:192" x14ac:dyDescent="0.2">
      <c r="GJ570" s="37"/>
    </row>
    <row r="571" spans="192:192" x14ac:dyDescent="0.2">
      <c r="GJ571" s="37"/>
    </row>
    <row r="572" spans="192:192" x14ac:dyDescent="0.2">
      <c r="GJ572" s="37"/>
    </row>
    <row r="573" spans="192:192" x14ac:dyDescent="0.2">
      <c r="GJ573" s="37"/>
    </row>
    <row r="574" spans="192:192" x14ac:dyDescent="0.2">
      <c r="GJ574" s="37"/>
    </row>
    <row r="575" spans="192:192" x14ac:dyDescent="0.2">
      <c r="GJ575" s="37"/>
    </row>
    <row r="576" spans="192:192" x14ac:dyDescent="0.2">
      <c r="GJ576" s="37"/>
    </row>
    <row r="577" spans="192:192" x14ac:dyDescent="0.2">
      <c r="GJ577" s="37"/>
    </row>
    <row r="578" spans="192:192" x14ac:dyDescent="0.2">
      <c r="GJ578" s="37"/>
    </row>
    <row r="579" spans="192:192" x14ac:dyDescent="0.2">
      <c r="GJ579" s="37"/>
    </row>
    <row r="580" spans="192:192" x14ac:dyDescent="0.2">
      <c r="GJ580" s="37"/>
    </row>
    <row r="581" spans="192:192" x14ac:dyDescent="0.2">
      <c r="GJ581" s="37"/>
    </row>
    <row r="582" spans="192:192" x14ac:dyDescent="0.2">
      <c r="GJ582" s="37"/>
    </row>
    <row r="583" spans="192:192" x14ac:dyDescent="0.2">
      <c r="GJ583" s="37"/>
    </row>
    <row r="584" spans="192:192" x14ac:dyDescent="0.2">
      <c r="GJ584" s="37"/>
    </row>
    <row r="585" spans="192:192" x14ac:dyDescent="0.2">
      <c r="GJ585" s="37"/>
    </row>
    <row r="586" spans="192:192" x14ac:dyDescent="0.2">
      <c r="GJ586" s="37"/>
    </row>
    <row r="587" spans="192:192" x14ac:dyDescent="0.2">
      <c r="GJ587" s="37"/>
    </row>
    <row r="588" spans="192:192" x14ac:dyDescent="0.2">
      <c r="GJ588" s="37"/>
    </row>
    <row r="589" spans="192:192" x14ac:dyDescent="0.2">
      <c r="GJ589" s="37"/>
    </row>
    <row r="590" spans="192:192" x14ac:dyDescent="0.2">
      <c r="GJ590" s="37"/>
    </row>
    <row r="591" spans="192:192" x14ac:dyDescent="0.2">
      <c r="GJ591" s="37"/>
    </row>
    <row r="592" spans="192:192" x14ac:dyDescent="0.2">
      <c r="GJ592" s="37"/>
    </row>
    <row r="593" spans="192:192" x14ac:dyDescent="0.2">
      <c r="GJ593" s="37"/>
    </row>
    <row r="594" spans="192:192" x14ac:dyDescent="0.2">
      <c r="GJ594" s="37"/>
    </row>
    <row r="595" spans="192:192" x14ac:dyDescent="0.2">
      <c r="GJ595" s="37"/>
    </row>
    <row r="596" spans="192:192" x14ac:dyDescent="0.2">
      <c r="GJ596" s="37"/>
    </row>
    <row r="597" spans="192:192" x14ac:dyDescent="0.2">
      <c r="GJ597" s="37"/>
    </row>
    <row r="598" spans="192:192" x14ac:dyDescent="0.2">
      <c r="GJ598" s="37"/>
    </row>
    <row r="599" spans="192:192" x14ac:dyDescent="0.2">
      <c r="GJ599" s="37"/>
    </row>
    <row r="600" spans="192:192" x14ac:dyDescent="0.2">
      <c r="GJ600" s="37"/>
    </row>
    <row r="601" spans="192:192" x14ac:dyDescent="0.2">
      <c r="GJ601" s="37"/>
    </row>
    <row r="602" spans="192:192" x14ac:dyDescent="0.2">
      <c r="GJ602" s="37"/>
    </row>
    <row r="603" spans="192:192" x14ac:dyDescent="0.2">
      <c r="GJ603" s="37"/>
    </row>
    <row r="604" spans="192:192" x14ac:dyDescent="0.2">
      <c r="GJ604" s="37"/>
    </row>
    <row r="605" spans="192:192" x14ac:dyDescent="0.2">
      <c r="GJ605" s="37"/>
    </row>
    <row r="606" spans="192:192" x14ac:dyDescent="0.2">
      <c r="GJ606" s="37"/>
    </row>
    <row r="607" spans="192:192" x14ac:dyDescent="0.2">
      <c r="GJ607" s="37"/>
    </row>
    <row r="608" spans="192:192" x14ac:dyDescent="0.2">
      <c r="GJ608" s="37"/>
    </row>
    <row r="609" spans="192:192" x14ac:dyDescent="0.2">
      <c r="GJ609" s="37"/>
    </row>
    <row r="610" spans="192:192" x14ac:dyDescent="0.2">
      <c r="GJ610" s="37"/>
    </row>
    <row r="611" spans="192:192" x14ac:dyDescent="0.2">
      <c r="GJ611" s="37"/>
    </row>
    <row r="612" spans="192:192" x14ac:dyDescent="0.2">
      <c r="GJ612" s="37"/>
    </row>
    <row r="613" spans="192:192" x14ac:dyDescent="0.2">
      <c r="GJ613" s="37"/>
    </row>
    <row r="614" spans="192:192" x14ac:dyDescent="0.2">
      <c r="GJ614" s="37"/>
    </row>
    <row r="615" spans="192:192" x14ac:dyDescent="0.2">
      <c r="GJ615" s="37"/>
    </row>
    <row r="616" spans="192:192" x14ac:dyDescent="0.2">
      <c r="GJ616" s="37"/>
    </row>
    <row r="617" spans="192:192" x14ac:dyDescent="0.2">
      <c r="GJ617" s="37"/>
    </row>
    <row r="618" spans="192:192" x14ac:dyDescent="0.2">
      <c r="GJ618" s="37"/>
    </row>
    <row r="619" spans="192:192" x14ac:dyDescent="0.2">
      <c r="GJ619" s="37"/>
    </row>
    <row r="620" spans="192:192" x14ac:dyDescent="0.2">
      <c r="GJ620" s="37"/>
    </row>
    <row r="621" spans="192:192" x14ac:dyDescent="0.2">
      <c r="GJ621" s="37"/>
    </row>
    <row r="622" spans="192:192" x14ac:dyDescent="0.2">
      <c r="GJ622" s="37"/>
    </row>
    <row r="623" spans="192:192" x14ac:dyDescent="0.2">
      <c r="GJ623" s="37"/>
    </row>
    <row r="624" spans="192:192" x14ac:dyDescent="0.2">
      <c r="GJ624" s="37"/>
    </row>
    <row r="625" spans="192:192" x14ac:dyDescent="0.2">
      <c r="GJ625" s="37"/>
    </row>
    <row r="626" spans="192:192" x14ac:dyDescent="0.2">
      <c r="GJ626" s="37"/>
    </row>
    <row r="627" spans="192:192" x14ac:dyDescent="0.2">
      <c r="GJ627" s="37"/>
    </row>
    <row r="628" spans="192:192" x14ac:dyDescent="0.2">
      <c r="GJ628" s="37"/>
    </row>
    <row r="629" spans="192:192" x14ac:dyDescent="0.2">
      <c r="GJ629" s="37"/>
    </row>
    <row r="630" spans="192:192" x14ac:dyDescent="0.2">
      <c r="GJ630" s="37"/>
    </row>
    <row r="631" spans="192:192" x14ac:dyDescent="0.2">
      <c r="GJ631" s="37"/>
    </row>
    <row r="632" spans="192:192" x14ac:dyDescent="0.2">
      <c r="GJ632" s="37"/>
    </row>
    <row r="633" spans="192:192" x14ac:dyDescent="0.2">
      <c r="GJ633" s="37"/>
    </row>
    <row r="634" spans="192:192" x14ac:dyDescent="0.2">
      <c r="GJ634" s="37"/>
    </row>
    <row r="635" spans="192:192" x14ac:dyDescent="0.2">
      <c r="GJ635" s="37"/>
    </row>
    <row r="636" spans="192:192" x14ac:dyDescent="0.2">
      <c r="GJ636" s="37"/>
    </row>
    <row r="637" spans="192:192" x14ac:dyDescent="0.2">
      <c r="GJ637" s="37"/>
    </row>
    <row r="638" spans="192:192" x14ac:dyDescent="0.2">
      <c r="GJ638" s="37"/>
    </row>
    <row r="639" spans="192:192" x14ac:dyDescent="0.2">
      <c r="GJ639" s="37"/>
    </row>
    <row r="640" spans="192:192" x14ac:dyDescent="0.2">
      <c r="GJ640" s="37"/>
    </row>
    <row r="641" spans="192:192" x14ac:dyDescent="0.2">
      <c r="GJ641" s="37"/>
    </row>
    <row r="642" spans="192:192" x14ac:dyDescent="0.2">
      <c r="GJ642" s="37"/>
    </row>
    <row r="643" spans="192:192" x14ac:dyDescent="0.2">
      <c r="GJ643" s="37"/>
    </row>
    <row r="644" spans="192:192" x14ac:dyDescent="0.2">
      <c r="GJ644" s="37"/>
    </row>
    <row r="645" spans="192:192" x14ac:dyDescent="0.2">
      <c r="GJ645" s="37"/>
    </row>
    <row r="646" spans="192:192" x14ac:dyDescent="0.2">
      <c r="GJ646" s="37"/>
    </row>
    <row r="647" spans="192:192" x14ac:dyDescent="0.2">
      <c r="GJ647" s="37"/>
    </row>
    <row r="648" spans="192:192" x14ac:dyDescent="0.2">
      <c r="GJ648" s="37"/>
    </row>
    <row r="649" spans="192:192" x14ac:dyDescent="0.2">
      <c r="GJ649" s="37"/>
    </row>
    <row r="650" spans="192:192" x14ac:dyDescent="0.2">
      <c r="GJ650" s="37"/>
    </row>
    <row r="651" spans="192:192" x14ac:dyDescent="0.2">
      <c r="GJ651" s="37"/>
    </row>
    <row r="652" spans="192:192" x14ac:dyDescent="0.2">
      <c r="GJ652" s="37"/>
    </row>
    <row r="653" spans="192:192" x14ac:dyDescent="0.2">
      <c r="GJ653" s="37"/>
    </row>
    <row r="654" spans="192:192" x14ac:dyDescent="0.2">
      <c r="GJ654" s="37"/>
    </row>
    <row r="655" spans="192:192" x14ac:dyDescent="0.2">
      <c r="GJ655" s="37"/>
    </row>
    <row r="656" spans="192:192" x14ac:dyDescent="0.2">
      <c r="GJ656" s="37"/>
    </row>
    <row r="657" spans="192:192" x14ac:dyDescent="0.2">
      <c r="GJ657" s="37"/>
    </row>
    <row r="658" spans="192:192" x14ac:dyDescent="0.2">
      <c r="GJ658" s="37"/>
    </row>
    <row r="659" spans="192:192" x14ac:dyDescent="0.2">
      <c r="GJ659" s="37"/>
    </row>
    <row r="660" spans="192:192" x14ac:dyDescent="0.2">
      <c r="GJ660" s="37"/>
    </row>
    <row r="661" spans="192:192" x14ac:dyDescent="0.2">
      <c r="GJ661" s="37"/>
    </row>
    <row r="662" spans="192:192" x14ac:dyDescent="0.2">
      <c r="GJ662" s="37"/>
    </row>
    <row r="663" spans="192:192" x14ac:dyDescent="0.2">
      <c r="GJ663" s="37"/>
    </row>
    <row r="664" spans="192:192" x14ac:dyDescent="0.2">
      <c r="GJ664" s="37"/>
    </row>
    <row r="665" spans="192:192" x14ac:dyDescent="0.2">
      <c r="GJ665" s="37"/>
    </row>
    <row r="666" spans="192:192" x14ac:dyDescent="0.2">
      <c r="GJ666" s="37"/>
    </row>
    <row r="667" spans="192:192" x14ac:dyDescent="0.2">
      <c r="GJ667" s="37"/>
    </row>
    <row r="668" spans="192:192" x14ac:dyDescent="0.2">
      <c r="GJ668" s="37"/>
    </row>
    <row r="669" spans="192:192" x14ac:dyDescent="0.2">
      <c r="GJ669" s="37"/>
    </row>
    <row r="670" spans="192:192" x14ac:dyDescent="0.2">
      <c r="GJ670" s="37"/>
    </row>
    <row r="671" spans="192:192" x14ac:dyDescent="0.2">
      <c r="GJ671" s="37"/>
    </row>
    <row r="672" spans="192:192" x14ac:dyDescent="0.2">
      <c r="GJ672" s="37"/>
    </row>
    <row r="673" spans="192:192" x14ac:dyDescent="0.2">
      <c r="GJ673" s="37"/>
    </row>
    <row r="674" spans="192:192" x14ac:dyDescent="0.2">
      <c r="GJ674" s="37"/>
    </row>
    <row r="675" spans="192:192" x14ac:dyDescent="0.2">
      <c r="GJ675" s="37"/>
    </row>
    <row r="676" spans="192:192" x14ac:dyDescent="0.2">
      <c r="GJ676" s="37"/>
    </row>
    <row r="677" spans="192:192" x14ac:dyDescent="0.2">
      <c r="GJ677" s="37"/>
    </row>
    <row r="678" spans="192:192" x14ac:dyDescent="0.2">
      <c r="GJ678" s="37"/>
    </row>
    <row r="679" spans="192:192" x14ac:dyDescent="0.2">
      <c r="GJ679" s="37"/>
    </row>
    <row r="680" spans="192:192" x14ac:dyDescent="0.2">
      <c r="GJ680" s="37"/>
    </row>
    <row r="681" spans="192:192" x14ac:dyDescent="0.2">
      <c r="GJ681" s="37"/>
    </row>
    <row r="682" spans="192:192" x14ac:dyDescent="0.2">
      <c r="GJ682" s="37"/>
    </row>
    <row r="683" spans="192:192" x14ac:dyDescent="0.2">
      <c r="GJ683" s="37"/>
    </row>
    <row r="684" spans="192:192" x14ac:dyDescent="0.2">
      <c r="GJ684" s="37"/>
    </row>
    <row r="685" spans="192:192" x14ac:dyDescent="0.2">
      <c r="GJ685" s="37"/>
    </row>
    <row r="686" spans="192:192" x14ac:dyDescent="0.2">
      <c r="GJ686" s="37"/>
    </row>
    <row r="687" spans="192:192" x14ac:dyDescent="0.2">
      <c r="GJ687" s="37"/>
    </row>
    <row r="688" spans="192:192" x14ac:dyDescent="0.2">
      <c r="GJ688" s="37"/>
    </row>
    <row r="689" spans="192:192" x14ac:dyDescent="0.2">
      <c r="GJ689" s="37"/>
    </row>
    <row r="690" spans="192:192" x14ac:dyDescent="0.2">
      <c r="GJ690" s="37"/>
    </row>
    <row r="691" spans="192:192" x14ac:dyDescent="0.2">
      <c r="GJ691" s="37"/>
    </row>
    <row r="692" spans="192:192" x14ac:dyDescent="0.2">
      <c r="GJ692" s="37"/>
    </row>
    <row r="693" spans="192:192" x14ac:dyDescent="0.2">
      <c r="GJ693" s="37"/>
    </row>
    <row r="694" spans="192:192" x14ac:dyDescent="0.2">
      <c r="GJ694" s="37"/>
    </row>
    <row r="695" spans="192:192" x14ac:dyDescent="0.2">
      <c r="GJ695" s="37"/>
    </row>
    <row r="696" spans="192:192" x14ac:dyDescent="0.2">
      <c r="GJ696" s="37"/>
    </row>
    <row r="697" spans="192:192" x14ac:dyDescent="0.2">
      <c r="GJ697" s="37"/>
    </row>
    <row r="698" spans="192:192" x14ac:dyDescent="0.2">
      <c r="GJ698" s="37"/>
    </row>
    <row r="699" spans="192:192" x14ac:dyDescent="0.2">
      <c r="GJ699" s="37"/>
    </row>
    <row r="700" spans="192:192" x14ac:dyDescent="0.2">
      <c r="GJ700" s="37"/>
    </row>
    <row r="701" spans="192:192" x14ac:dyDescent="0.2">
      <c r="GJ701" s="37"/>
    </row>
    <row r="702" spans="192:192" x14ac:dyDescent="0.2">
      <c r="GJ702" s="37"/>
    </row>
    <row r="703" spans="192:192" x14ac:dyDescent="0.2">
      <c r="GJ703" s="37"/>
    </row>
    <row r="704" spans="192:192" x14ac:dyDescent="0.2">
      <c r="GJ704" s="37"/>
    </row>
    <row r="705" spans="192:192" x14ac:dyDescent="0.2">
      <c r="GJ705" s="37"/>
    </row>
    <row r="706" spans="192:192" x14ac:dyDescent="0.2">
      <c r="GJ706" s="37"/>
    </row>
    <row r="707" spans="192:192" x14ac:dyDescent="0.2">
      <c r="GJ707" s="37"/>
    </row>
    <row r="708" spans="192:192" x14ac:dyDescent="0.2">
      <c r="GJ708" s="37"/>
    </row>
    <row r="709" spans="192:192" x14ac:dyDescent="0.2">
      <c r="GJ709" s="37"/>
    </row>
    <row r="710" spans="192:192" x14ac:dyDescent="0.2">
      <c r="GJ710" s="37"/>
    </row>
    <row r="711" spans="192:192" x14ac:dyDescent="0.2">
      <c r="GJ711" s="37"/>
    </row>
    <row r="712" spans="192:192" x14ac:dyDescent="0.2">
      <c r="GJ712" s="37"/>
    </row>
    <row r="713" spans="192:192" x14ac:dyDescent="0.2">
      <c r="GJ713" s="37"/>
    </row>
    <row r="714" spans="192:192" x14ac:dyDescent="0.2">
      <c r="GJ714" s="37"/>
    </row>
    <row r="715" spans="192:192" x14ac:dyDescent="0.2">
      <c r="GJ715" s="37"/>
    </row>
    <row r="716" spans="192:192" x14ac:dyDescent="0.2">
      <c r="GJ716" s="37"/>
    </row>
    <row r="717" spans="192:192" x14ac:dyDescent="0.2">
      <c r="GJ717" s="37"/>
    </row>
    <row r="718" spans="192:192" x14ac:dyDescent="0.2">
      <c r="GJ718" s="37"/>
    </row>
    <row r="719" spans="192:192" x14ac:dyDescent="0.2">
      <c r="GJ719" s="37"/>
    </row>
    <row r="720" spans="192:192" x14ac:dyDescent="0.2">
      <c r="GJ720" s="37"/>
    </row>
    <row r="721" spans="192:192" x14ac:dyDescent="0.2">
      <c r="GJ721" s="37"/>
    </row>
    <row r="722" spans="192:192" x14ac:dyDescent="0.2">
      <c r="GJ722" s="37"/>
    </row>
    <row r="723" spans="192:192" x14ac:dyDescent="0.2">
      <c r="GJ723" s="37"/>
    </row>
    <row r="724" spans="192:192" x14ac:dyDescent="0.2">
      <c r="GJ724" s="37"/>
    </row>
    <row r="725" spans="192:192" x14ac:dyDescent="0.2">
      <c r="GJ725" s="37"/>
    </row>
    <row r="726" spans="192:192" x14ac:dyDescent="0.2">
      <c r="GJ726" s="37"/>
    </row>
    <row r="727" spans="192:192" x14ac:dyDescent="0.2">
      <c r="GJ727" s="37"/>
    </row>
    <row r="728" spans="192:192" x14ac:dyDescent="0.2">
      <c r="GJ728" s="37"/>
    </row>
    <row r="729" spans="192:192" x14ac:dyDescent="0.2">
      <c r="GJ729" s="37"/>
    </row>
    <row r="730" spans="192:192" x14ac:dyDescent="0.2">
      <c r="GJ730" s="37"/>
    </row>
    <row r="731" spans="192:192" x14ac:dyDescent="0.2">
      <c r="GJ731" s="37"/>
    </row>
    <row r="732" spans="192:192" x14ac:dyDescent="0.2">
      <c r="GJ732" s="37"/>
    </row>
    <row r="733" spans="192:192" x14ac:dyDescent="0.2">
      <c r="GJ733" s="37"/>
    </row>
    <row r="734" spans="192:192" x14ac:dyDescent="0.2">
      <c r="GJ734" s="37"/>
    </row>
    <row r="735" spans="192:192" x14ac:dyDescent="0.2">
      <c r="GJ735" s="37"/>
    </row>
    <row r="736" spans="192:192" x14ac:dyDescent="0.2">
      <c r="GJ736" s="37"/>
    </row>
    <row r="737" spans="192:192" x14ac:dyDescent="0.2">
      <c r="GJ737" s="37"/>
    </row>
    <row r="738" spans="192:192" x14ac:dyDescent="0.2">
      <c r="GJ738" s="37"/>
    </row>
    <row r="739" spans="192:192" x14ac:dyDescent="0.2">
      <c r="GJ739" s="37"/>
    </row>
    <row r="740" spans="192:192" x14ac:dyDescent="0.2">
      <c r="GJ740" s="37"/>
    </row>
    <row r="741" spans="192:192" x14ac:dyDescent="0.2">
      <c r="GJ741" s="37"/>
    </row>
    <row r="742" spans="192:192" x14ac:dyDescent="0.2">
      <c r="GJ742" s="37"/>
    </row>
    <row r="743" spans="192:192" x14ac:dyDescent="0.2">
      <c r="GJ743" s="37"/>
    </row>
    <row r="744" spans="192:192" x14ac:dyDescent="0.2">
      <c r="GJ744" s="37"/>
    </row>
    <row r="745" spans="192:192" x14ac:dyDescent="0.2">
      <c r="GJ745" s="37"/>
    </row>
    <row r="746" spans="192:192" x14ac:dyDescent="0.2">
      <c r="GJ746" s="37"/>
    </row>
    <row r="747" spans="192:192" x14ac:dyDescent="0.2">
      <c r="GJ747" s="37"/>
    </row>
    <row r="748" spans="192:192" x14ac:dyDescent="0.2">
      <c r="GJ748" s="37"/>
    </row>
    <row r="749" spans="192:192" x14ac:dyDescent="0.2">
      <c r="GJ749" s="37"/>
    </row>
    <row r="750" spans="192:192" x14ac:dyDescent="0.2">
      <c r="GJ750" s="37"/>
    </row>
    <row r="751" spans="192:192" x14ac:dyDescent="0.2">
      <c r="GJ751" s="37"/>
    </row>
    <row r="752" spans="192:192" x14ac:dyDescent="0.2">
      <c r="GJ752" s="37"/>
    </row>
    <row r="753" spans="192:192" x14ac:dyDescent="0.2">
      <c r="GJ753" s="37"/>
    </row>
    <row r="754" spans="192:192" x14ac:dyDescent="0.2">
      <c r="GJ754" s="37"/>
    </row>
    <row r="755" spans="192:192" x14ac:dyDescent="0.2">
      <c r="GJ755" s="37"/>
    </row>
    <row r="756" spans="192:192" x14ac:dyDescent="0.2">
      <c r="GJ756" s="37"/>
    </row>
    <row r="757" spans="192:192" x14ac:dyDescent="0.2">
      <c r="GJ757" s="37"/>
    </row>
    <row r="758" spans="192:192" x14ac:dyDescent="0.2">
      <c r="GJ758" s="37"/>
    </row>
    <row r="759" spans="192:192" x14ac:dyDescent="0.2">
      <c r="GJ759" s="37"/>
    </row>
    <row r="760" spans="192:192" x14ac:dyDescent="0.2">
      <c r="GJ760" s="37"/>
    </row>
    <row r="761" spans="192:192" x14ac:dyDescent="0.2">
      <c r="GJ761" s="37"/>
    </row>
    <row r="762" spans="192:192" x14ac:dyDescent="0.2">
      <c r="GJ762" s="37"/>
    </row>
    <row r="763" spans="192:192" x14ac:dyDescent="0.2">
      <c r="GJ763" s="37"/>
    </row>
    <row r="764" spans="192:192" x14ac:dyDescent="0.2">
      <c r="GJ764" s="37"/>
    </row>
    <row r="765" spans="192:192" x14ac:dyDescent="0.2">
      <c r="GJ765" s="37"/>
    </row>
    <row r="766" spans="192:192" x14ac:dyDescent="0.2">
      <c r="GJ766" s="37"/>
    </row>
    <row r="767" spans="192:192" x14ac:dyDescent="0.2">
      <c r="GJ767" s="37"/>
    </row>
    <row r="768" spans="192:192" x14ac:dyDescent="0.2">
      <c r="GJ768" s="37"/>
    </row>
    <row r="769" spans="192:192" x14ac:dyDescent="0.2">
      <c r="GJ769" s="37"/>
    </row>
    <row r="770" spans="192:192" x14ac:dyDescent="0.2">
      <c r="GJ770" s="37"/>
    </row>
    <row r="771" spans="192:192" x14ac:dyDescent="0.2">
      <c r="GJ771" s="37"/>
    </row>
    <row r="772" spans="192:192" x14ac:dyDescent="0.2">
      <c r="GJ772" s="37"/>
    </row>
    <row r="773" spans="192:192" x14ac:dyDescent="0.2">
      <c r="GJ773" s="37"/>
    </row>
    <row r="774" spans="192:192" x14ac:dyDescent="0.2">
      <c r="GJ774" s="37"/>
    </row>
    <row r="775" spans="192:192" x14ac:dyDescent="0.2">
      <c r="GJ775" s="37"/>
    </row>
    <row r="776" spans="192:192" x14ac:dyDescent="0.2">
      <c r="GJ776" s="37"/>
    </row>
    <row r="777" spans="192:192" x14ac:dyDescent="0.2">
      <c r="GJ777" s="37"/>
    </row>
    <row r="778" spans="192:192" x14ac:dyDescent="0.2">
      <c r="GJ778" s="37"/>
    </row>
    <row r="779" spans="192:192" x14ac:dyDescent="0.2">
      <c r="GJ779" s="37"/>
    </row>
    <row r="780" spans="192:192" x14ac:dyDescent="0.2">
      <c r="GJ780" s="37"/>
    </row>
    <row r="781" spans="192:192" x14ac:dyDescent="0.2">
      <c r="GJ781" s="37"/>
    </row>
    <row r="782" spans="192:192" x14ac:dyDescent="0.2">
      <c r="GJ782" s="37"/>
    </row>
    <row r="783" spans="192:192" x14ac:dyDescent="0.2">
      <c r="GJ783" s="37"/>
    </row>
    <row r="784" spans="192:192" x14ac:dyDescent="0.2">
      <c r="GJ784" s="37"/>
    </row>
    <row r="785" spans="192:192" x14ac:dyDescent="0.2">
      <c r="GJ785" s="37"/>
    </row>
    <row r="786" spans="192:192" x14ac:dyDescent="0.2">
      <c r="GJ786" s="37"/>
    </row>
    <row r="787" spans="192:192" x14ac:dyDescent="0.2">
      <c r="GJ787" s="37"/>
    </row>
    <row r="788" spans="192:192" x14ac:dyDescent="0.2">
      <c r="GJ788" s="37"/>
    </row>
    <row r="789" spans="192:192" x14ac:dyDescent="0.2">
      <c r="GJ789" s="37"/>
    </row>
    <row r="790" spans="192:192" x14ac:dyDescent="0.2">
      <c r="GJ790" s="37"/>
    </row>
    <row r="791" spans="192:192" x14ac:dyDescent="0.2">
      <c r="GJ791" s="37"/>
    </row>
    <row r="792" spans="192:192" x14ac:dyDescent="0.2">
      <c r="GJ792" s="37"/>
    </row>
    <row r="793" spans="192:192" x14ac:dyDescent="0.2">
      <c r="GJ793" s="37"/>
    </row>
    <row r="794" spans="192:192" x14ac:dyDescent="0.2">
      <c r="GJ794" s="37"/>
    </row>
    <row r="795" spans="192:192" x14ac:dyDescent="0.2">
      <c r="GJ795" s="37"/>
    </row>
    <row r="796" spans="192:192" x14ac:dyDescent="0.2">
      <c r="GJ796" s="37"/>
    </row>
    <row r="797" spans="192:192" x14ac:dyDescent="0.2">
      <c r="GJ797" s="37"/>
    </row>
    <row r="798" spans="192:192" x14ac:dyDescent="0.2">
      <c r="GJ798" s="37"/>
    </row>
    <row r="799" spans="192:192" x14ac:dyDescent="0.2">
      <c r="GJ799" s="37"/>
    </row>
    <row r="800" spans="192:192" x14ac:dyDescent="0.2">
      <c r="GJ800" s="37"/>
    </row>
    <row r="801" spans="192:192" x14ac:dyDescent="0.2">
      <c r="GJ801" s="37"/>
    </row>
    <row r="802" spans="192:192" x14ac:dyDescent="0.2">
      <c r="GJ802" s="37"/>
    </row>
    <row r="803" spans="192:192" x14ac:dyDescent="0.2">
      <c r="GJ803" s="37"/>
    </row>
    <row r="804" spans="192:192" x14ac:dyDescent="0.2">
      <c r="GJ804" s="37"/>
    </row>
    <row r="805" spans="192:192" x14ac:dyDescent="0.2">
      <c r="GJ805" s="37"/>
    </row>
    <row r="806" spans="192:192" x14ac:dyDescent="0.2">
      <c r="GJ806" s="37"/>
    </row>
    <row r="807" spans="192:192" x14ac:dyDescent="0.2">
      <c r="GJ807" s="37"/>
    </row>
    <row r="808" spans="192:192" x14ac:dyDescent="0.2">
      <c r="GJ808" s="37"/>
    </row>
    <row r="809" spans="192:192" x14ac:dyDescent="0.2">
      <c r="GJ809" s="37"/>
    </row>
    <row r="810" spans="192:192" x14ac:dyDescent="0.2">
      <c r="GJ810" s="37"/>
    </row>
    <row r="811" spans="192:192" x14ac:dyDescent="0.2">
      <c r="GJ811" s="37"/>
    </row>
    <row r="812" spans="192:192" x14ac:dyDescent="0.2">
      <c r="GJ812" s="37"/>
    </row>
    <row r="813" spans="192:192" x14ac:dyDescent="0.2">
      <c r="GJ813" s="37"/>
    </row>
    <row r="814" spans="192:192" x14ac:dyDescent="0.2">
      <c r="GJ814" s="37"/>
    </row>
    <row r="815" spans="192:192" x14ac:dyDescent="0.2">
      <c r="GJ815" s="37"/>
    </row>
    <row r="816" spans="192:192" x14ac:dyDescent="0.2">
      <c r="GJ816" s="37"/>
    </row>
    <row r="817" spans="192:192" x14ac:dyDescent="0.2">
      <c r="GJ817" s="37"/>
    </row>
    <row r="818" spans="192:192" x14ac:dyDescent="0.2">
      <c r="GJ818" s="37"/>
    </row>
    <row r="819" spans="192:192" x14ac:dyDescent="0.2">
      <c r="GJ819" s="37"/>
    </row>
    <row r="820" spans="192:192" x14ac:dyDescent="0.2">
      <c r="GJ820" s="37"/>
    </row>
    <row r="821" spans="192:192" x14ac:dyDescent="0.2">
      <c r="GJ821" s="37"/>
    </row>
    <row r="822" spans="192:192" x14ac:dyDescent="0.2">
      <c r="GJ822" s="37"/>
    </row>
    <row r="823" spans="192:192" x14ac:dyDescent="0.2">
      <c r="GJ823" s="37"/>
    </row>
    <row r="824" spans="192:192" x14ac:dyDescent="0.2">
      <c r="GJ824" s="37"/>
    </row>
    <row r="825" spans="192:192" x14ac:dyDescent="0.2">
      <c r="GJ825" s="37"/>
    </row>
    <row r="826" spans="192:192" x14ac:dyDescent="0.2">
      <c r="GJ826" s="37"/>
    </row>
    <row r="827" spans="192:192" x14ac:dyDescent="0.2">
      <c r="GJ827" s="37"/>
    </row>
    <row r="828" spans="192:192" x14ac:dyDescent="0.2">
      <c r="GJ828" s="37"/>
    </row>
    <row r="829" spans="192:192" x14ac:dyDescent="0.2">
      <c r="GJ829" s="37"/>
    </row>
    <row r="830" spans="192:192" x14ac:dyDescent="0.2">
      <c r="GJ830" s="37"/>
    </row>
    <row r="831" spans="192:192" x14ac:dyDescent="0.2">
      <c r="GJ831" s="37"/>
    </row>
    <row r="832" spans="192:192" x14ac:dyDescent="0.2">
      <c r="GJ832" s="37"/>
    </row>
    <row r="833" spans="192:192" x14ac:dyDescent="0.2">
      <c r="GJ833" s="37"/>
    </row>
    <row r="834" spans="192:192" x14ac:dyDescent="0.2">
      <c r="GJ834" s="37"/>
    </row>
    <row r="835" spans="192:192" x14ac:dyDescent="0.2">
      <c r="GJ835" s="37"/>
    </row>
    <row r="836" spans="192:192" x14ac:dyDescent="0.2">
      <c r="GJ836" s="37"/>
    </row>
    <row r="837" spans="192:192" x14ac:dyDescent="0.2">
      <c r="GJ837" s="37"/>
    </row>
    <row r="838" spans="192:192" x14ac:dyDescent="0.2">
      <c r="GJ838" s="37"/>
    </row>
    <row r="839" spans="192:192" x14ac:dyDescent="0.2">
      <c r="GJ839" s="37"/>
    </row>
    <row r="840" spans="192:192" x14ac:dyDescent="0.2">
      <c r="GJ840" s="37"/>
    </row>
    <row r="841" spans="192:192" x14ac:dyDescent="0.2">
      <c r="GJ841" s="37"/>
    </row>
    <row r="842" spans="192:192" x14ac:dyDescent="0.2">
      <c r="GJ842" s="37"/>
    </row>
    <row r="843" spans="192:192" x14ac:dyDescent="0.2">
      <c r="GJ843" s="37"/>
    </row>
    <row r="844" spans="192:192" x14ac:dyDescent="0.2">
      <c r="GJ844" s="37"/>
    </row>
    <row r="845" spans="192:192" x14ac:dyDescent="0.2">
      <c r="GJ845" s="37"/>
    </row>
    <row r="846" spans="192:192" x14ac:dyDescent="0.2">
      <c r="GJ846" s="37"/>
    </row>
    <row r="847" spans="192:192" x14ac:dyDescent="0.2">
      <c r="GJ847" s="37"/>
    </row>
    <row r="848" spans="192:192" x14ac:dyDescent="0.2">
      <c r="GJ848" s="37"/>
    </row>
    <row r="849" spans="192:192" x14ac:dyDescent="0.2">
      <c r="GJ849" s="37"/>
    </row>
    <row r="850" spans="192:192" x14ac:dyDescent="0.2">
      <c r="GJ850" s="37"/>
    </row>
    <row r="851" spans="192:192" x14ac:dyDescent="0.2">
      <c r="GJ851" s="37"/>
    </row>
    <row r="852" spans="192:192" x14ac:dyDescent="0.2">
      <c r="GJ852" s="37"/>
    </row>
    <row r="853" spans="192:192" x14ac:dyDescent="0.2">
      <c r="GJ853" s="37"/>
    </row>
    <row r="854" spans="192:192" x14ac:dyDescent="0.2">
      <c r="GJ854" s="37"/>
    </row>
    <row r="855" spans="192:192" x14ac:dyDescent="0.2">
      <c r="GJ855" s="37"/>
    </row>
    <row r="856" spans="192:192" x14ac:dyDescent="0.2">
      <c r="GJ856" s="37"/>
    </row>
    <row r="857" spans="192:192" x14ac:dyDescent="0.2">
      <c r="GJ857" s="37"/>
    </row>
    <row r="858" spans="192:192" x14ac:dyDescent="0.2">
      <c r="GJ858" s="37"/>
    </row>
    <row r="859" spans="192:192" x14ac:dyDescent="0.2">
      <c r="GJ859" s="37"/>
    </row>
    <row r="860" spans="192:192" x14ac:dyDescent="0.2">
      <c r="GJ860" s="37"/>
    </row>
    <row r="861" spans="192:192" x14ac:dyDescent="0.2">
      <c r="GJ861" s="37"/>
    </row>
    <row r="862" spans="192:192" x14ac:dyDescent="0.2">
      <c r="GJ862" s="37"/>
    </row>
    <row r="863" spans="192:192" x14ac:dyDescent="0.2">
      <c r="GJ863" s="37"/>
    </row>
    <row r="864" spans="192:192" x14ac:dyDescent="0.2">
      <c r="GJ864" s="37"/>
    </row>
    <row r="865" spans="192:192" x14ac:dyDescent="0.2">
      <c r="GJ865" s="37"/>
    </row>
    <row r="866" spans="192:192" x14ac:dyDescent="0.2">
      <c r="GJ866" s="37"/>
    </row>
    <row r="867" spans="192:192" x14ac:dyDescent="0.2">
      <c r="GJ867" s="37"/>
    </row>
    <row r="868" spans="192:192" x14ac:dyDescent="0.2">
      <c r="GJ868" s="37"/>
    </row>
    <row r="869" spans="192:192" x14ac:dyDescent="0.2">
      <c r="GJ869" s="37"/>
    </row>
    <row r="870" spans="192:192" x14ac:dyDescent="0.2">
      <c r="GJ870" s="37"/>
    </row>
    <row r="871" spans="192:192" x14ac:dyDescent="0.2">
      <c r="GJ871" s="37"/>
    </row>
    <row r="872" spans="192:192" x14ac:dyDescent="0.2">
      <c r="GJ872" s="37"/>
    </row>
    <row r="873" spans="192:192" x14ac:dyDescent="0.2">
      <c r="GJ873" s="37"/>
    </row>
    <row r="874" spans="192:192" x14ac:dyDescent="0.2">
      <c r="GJ874" s="37"/>
    </row>
    <row r="875" spans="192:192" x14ac:dyDescent="0.2">
      <c r="GJ875" s="37"/>
    </row>
    <row r="876" spans="192:192" x14ac:dyDescent="0.2">
      <c r="GJ876" s="37"/>
    </row>
    <row r="877" spans="192:192" x14ac:dyDescent="0.2">
      <c r="GJ877" s="37"/>
    </row>
    <row r="878" spans="192:192" x14ac:dyDescent="0.2">
      <c r="GJ878" s="37"/>
    </row>
    <row r="879" spans="192:192" x14ac:dyDescent="0.2">
      <c r="GJ879" s="37"/>
    </row>
    <row r="880" spans="192:192" x14ac:dyDescent="0.2">
      <c r="GJ880" s="37"/>
    </row>
    <row r="881" spans="192:192" x14ac:dyDescent="0.2">
      <c r="GJ881" s="37"/>
    </row>
    <row r="882" spans="192:192" x14ac:dyDescent="0.2">
      <c r="GJ882" s="37"/>
    </row>
    <row r="883" spans="192:192" x14ac:dyDescent="0.2">
      <c r="GJ883" s="37"/>
    </row>
    <row r="884" spans="192:192" x14ac:dyDescent="0.2">
      <c r="GJ884" s="37"/>
    </row>
    <row r="885" spans="192:192" x14ac:dyDescent="0.2">
      <c r="GJ885" s="37"/>
    </row>
    <row r="886" spans="192:192" x14ac:dyDescent="0.2">
      <c r="GJ886" s="37"/>
    </row>
    <row r="887" spans="192:192" x14ac:dyDescent="0.2">
      <c r="GJ887" s="37"/>
    </row>
    <row r="888" spans="192:192" x14ac:dyDescent="0.2">
      <c r="GJ888" s="37"/>
    </row>
    <row r="889" spans="192:192" x14ac:dyDescent="0.2">
      <c r="GJ889" s="37"/>
    </row>
    <row r="890" spans="192:192" x14ac:dyDescent="0.2">
      <c r="GJ890" s="37"/>
    </row>
    <row r="891" spans="192:192" x14ac:dyDescent="0.2">
      <c r="GJ891" s="37"/>
    </row>
    <row r="892" spans="192:192" x14ac:dyDescent="0.2">
      <c r="GJ892" s="37"/>
    </row>
    <row r="893" spans="192:192" x14ac:dyDescent="0.2">
      <c r="GJ893" s="37"/>
    </row>
    <row r="894" spans="192:192" x14ac:dyDescent="0.2">
      <c r="GJ894" s="37"/>
    </row>
    <row r="895" spans="192:192" x14ac:dyDescent="0.2">
      <c r="GJ895" s="37"/>
    </row>
    <row r="896" spans="192:192" x14ac:dyDescent="0.2">
      <c r="GJ896" s="37"/>
    </row>
    <row r="897" spans="192:192" x14ac:dyDescent="0.2">
      <c r="GJ897" s="37"/>
    </row>
    <row r="898" spans="192:192" x14ac:dyDescent="0.2">
      <c r="GJ898" s="37"/>
    </row>
    <row r="899" spans="192:192" x14ac:dyDescent="0.2">
      <c r="GJ899" s="37"/>
    </row>
    <row r="900" spans="192:192" x14ac:dyDescent="0.2">
      <c r="GJ900" s="37"/>
    </row>
    <row r="901" spans="192:192" x14ac:dyDescent="0.2">
      <c r="GJ901" s="37"/>
    </row>
    <row r="902" spans="192:192" x14ac:dyDescent="0.2">
      <c r="GJ902" s="37"/>
    </row>
    <row r="903" spans="192:192" x14ac:dyDescent="0.2">
      <c r="GJ903" s="37"/>
    </row>
    <row r="904" spans="192:192" x14ac:dyDescent="0.2">
      <c r="GJ904" s="37"/>
    </row>
    <row r="905" spans="192:192" x14ac:dyDescent="0.2">
      <c r="GJ905" s="37"/>
    </row>
    <row r="906" spans="192:192" x14ac:dyDescent="0.2">
      <c r="GJ906" s="37"/>
    </row>
    <row r="907" spans="192:192" x14ac:dyDescent="0.2">
      <c r="GJ907" s="37"/>
    </row>
    <row r="908" spans="192:192" x14ac:dyDescent="0.2">
      <c r="GJ908" s="37"/>
    </row>
    <row r="909" spans="192:192" x14ac:dyDescent="0.2">
      <c r="GJ909" s="37"/>
    </row>
    <row r="910" spans="192:192" x14ac:dyDescent="0.2">
      <c r="GJ910" s="37"/>
    </row>
    <row r="911" spans="192:192" x14ac:dyDescent="0.2">
      <c r="GJ911" s="37"/>
    </row>
    <row r="912" spans="192:192" x14ac:dyDescent="0.2">
      <c r="GJ912" s="37"/>
    </row>
    <row r="913" spans="192:192" x14ac:dyDescent="0.2">
      <c r="GJ913" s="37"/>
    </row>
    <row r="914" spans="192:192" x14ac:dyDescent="0.2">
      <c r="GJ914" s="37"/>
    </row>
    <row r="915" spans="192:192" x14ac:dyDescent="0.2">
      <c r="GJ915" s="37"/>
    </row>
    <row r="916" spans="192:192" x14ac:dyDescent="0.2">
      <c r="GJ916" s="37"/>
    </row>
    <row r="917" spans="192:192" x14ac:dyDescent="0.2">
      <c r="GJ917" s="37"/>
    </row>
    <row r="918" spans="192:192" x14ac:dyDescent="0.2">
      <c r="GJ918" s="37"/>
    </row>
    <row r="919" spans="192:192" x14ac:dyDescent="0.2">
      <c r="GJ919" s="37"/>
    </row>
    <row r="920" spans="192:192" x14ac:dyDescent="0.2">
      <c r="GJ920" s="37"/>
    </row>
    <row r="921" spans="192:192" x14ac:dyDescent="0.2">
      <c r="GJ921" s="37"/>
    </row>
    <row r="922" spans="192:192" x14ac:dyDescent="0.2">
      <c r="GJ922" s="37"/>
    </row>
    <row r="923" spans="192:192" x14ac:dyDescent="0.2">
      <c r="GJ923" s="37"/>
    </row>
    <row r="924" spans="192:192" x14ac:dyDescent="0.2">
      <c r="GJ924" s="37"/>
    </row>
    <row r="925" spans="192:192" x14ac:dyDescent="0.2">
      <c r="GJ925" s="37"/>
    </row>
    <row r="926" spans="192:192" x14ac:dyDescent="0.2">
      <c r="GJ926" s="37"/>
    </row>
    <row r="927" spans="192:192" x14ac:dyDescent="0.2">
      <c r="GJ927" s="37"/>
    </row>
    <row r="928" spans="192:192" x14ac:dyDescent="0.2">
      <c r="GJ928" s="37"/>
    </row>
    <row r="929" spans="192:192" x14ac:dyDescent="0.2">
      <c r="GJ929" s="37"/>
    </row>
    <row r="930" spans="192:192" x14ac:dyDescent="0.2">
      <c r="GJ930" s="37"/>
    </row>
    <row r="931" spans="192:192" x14ac:dyDescent="0.2">
      <c r="GJ931" s="37"/>
    </row>
    <row r="932" spans="192:192" x14ac:dyDescent="0.2">
      <c r="GJ932" s="37"/>
    </row>
    <row r="933" spans="192:192" x14ac:dyDescent="0.2">
      <c r="GJ933" s="37"/>
    </row>
    <row r="934" spans="192:192" x14ac:dyDescent="0.2">
      <c r="GJ934" s="37"/>
    </row>
    <row r="935" spans="192:192" x14ac:dyDescent="0.2">
      <c r="GJ935" s="37"/>
    </row>
    <row r="936" spans="192:192" x14ac:dyDescent="0.2">
      <c r="GJ936" s="37"/>
    </row>
    <row r="937" spans="192:192" x14ac:dyDescent="0.2">
      <c r="GJ937" s="37"/>
    </row>
    <row r="938" spans="192:192" x14ac:dyDescent="0.2">
      <c r="GJ938" s="37"/>
    </row>
    <row r="939" spans="192:192" x14ac:dyDescent="0.2">
      <c r="GJ939" s="37"/>
    </row>
    <row r="940" spans="192:192" x14ac:dyDescent="0.2">
      <c r="GJ940" s="37"/>
    </row>
    <row r="941" spans="192:192" x14ac:dyDescent="0.2">
      <c r="GJ941" s="37"/>
    </row>
    <row r="942" spans="192:192" x14ac:dyDescent="0.2">
      <c r="GJ942" s="37"/>
    </row>
    <row r="943" spans="192:192" x14ac:dyDescent="0.2">
      <c r="GJ943" s="37"/>
    </row>
    <row r="944" spans="192:192" x14ac:dyDescent="0.2">
      <c r="GJ944" s="37"/>
    </row>
    <row r="945" spans="192:192" x14ac:dyDescent="0.2">
      <c r="GJ945" s="37"/>
    </row>
    <row r="946" spans="192:192" x14ac:dyDescent="0.2">
      <c r="GJ946" s="37"/>
    </row>
    <row r="947" spans="192:192" x14ac:dyDescent="0.2">
      <c r="GJ947" s="37"/>
    </row>
    <row r="948" spans="192:192" x14ac:dyDescent="0.2">
      <c r="GJ948" s="37"/>
    </row>
    <row r="949" spans="192:192" x14ac:dyDescent="0.2">
      <c r="GJ949" s="37"/>
    </row>
    <row r="950" spans="192:192" x14ac:dyDescent="0.2">
      <c r="GJ950" s="37"/>
    </row>
    <row r="951" spans="192:192" x14ac:dyDescent="0.2">
      <c r="GJ951" s="37"/>
    </row>
    <row r="952" spans="192:192" x14ac:dyDescent="0.2">
      <c r="GJ952" s="37"/>
    </row>
    <row r="953" spans="192:192" x14ac:dyDescent="0.2">
      <c r="GJ953" s="37"/>
    </row>
    <row r="954" spans="192:192" x14ac:dyDescent="0.2">
      <c r="GJ954" s="37"/>
    </row>
    <row r="955" spans="192:192" x14ac:dyDescent="0.2">
      <c r="GJ955" s="37"/>
    </row>
    <row r="956" spans="192:192" x14ac:dyDescent="0.2">
      <c r="GJ956" s="37"/>
    </row>
    <row r="957" spans="192:192" x14ac:dyDescent="0.2">
      <c r="GJ957" s="37"/>
    </row>
    <row r="958" spans="192:192" x14ac:dyDescent="0.2">
      <c r="GJ958" s="37"/>
    </row>
    <row r="959" spans="192:192" x14ac:dyDescent="0.2">
      <c r="GJ959" s="37"/>
    </row>
    <row r="960" spans="192:192" x14ac:dyDescent="0.2">
      <c r="GJ960" s="37"/>
    </row>
    <row r="961" spans="192:192" x14ac:dyDescent="0.2">
      <c r="GJ961" s="37"/>
    </row>
    <row r="962" spans="192:192" x14ac:dyDescent="0.2">
      <c r="GJ962" s="37"/>
    </row>
    <row r="963" spans="192:192" x14ac:dyDescent="0.2">
      <c r="GJ963" s="37"/>
    </row>
    <row r="964" spans="192:192" x14ac:dyDescent="0.2">
      <c r="GJ964" s="37"/>
    </row>
    <row r="965" spans="192:192" x14ac:dyDescent="0.2">
      <c r="GJ965" s="37"/>
    </row>
    <row r="966" spans="192:192" x14ac:dyDescent="0.2">
      <c r="GJ966" s="37"/>
    </row>
    <row r="967" spans="192:192" x14ac:dyDescent="0.2">
      <c r="GJ967" s="37"/>
    </row>
    <row r="968" spans="192:192" x14ac:dyDescent="0.2">
      <c r="GJ968" s="37"/>
    </row>
    <row r="969" spans="192:192" x14ac:dyDescent="0.2">
      <c r="GJ969" s="37"/>
    </row>
    <row r="970" spans="192:192" x14ac:dyDescent="0.2">
      <c r="GJ970" s="37"/>
    </row>
    <row r="971" spans="192:192" x14ac:dyDescent="0.2">
      <c r="GJ971" s="37"/>
    </row>
    <row r="972" spans="192:192" x14ac:dyDescent="0.2">
      <c r="GJ972" s="37"/>
    </row>
    <row r="973" spans="192:192" x14ac:dyDescent="0.2">
      <c r="GJ973" s="37"/>
    </row>
    <row r="974" spans="192:192" x14ac:dyDescent="0.2">
      <c r="GJ974" s="37"/>
    </row>
    <row r="975" spans="192:192" x14ac:dyDescent="0.2">
      <c r="GJ975" s="37"/>
    </row>
    <row r="976" spans="192:192" x14ac:dyDescent="0.2">
      <c r="GJ976" s="37"/>
    </row>
    <row r="977" spans="192:192" x14ac:dyDescent="0.2">
      <c r="GJ977" s="37"/>
    </row>
    <row r="978" spans="192:192" x14ac:dyDescent="0.2">
      <c r="GJ978" s="37"/>
    </row>
    <row r="979" spans="192:192" x14ac:dyDescent="0.2">
      <c r="GJ979" s="37"/>
    </row>
    <row r="980" spans="192:192" x14ac:dyDescent="0.2">
      <c r="GJ980" s="37"/>
    </row>
    <row r="981" spans="192:192" x14ac:dyDescent="0.2">
      <c r="GJ981" s="37"/>
    </row>
    <row r="982" spans="192:192" x14ac:dyDescent="0.2">
      <c r="GJ982" s="37"/>
    </row>
    <row r="983" spans="192:192" x14ac:dyDescent="0.2">
      <c r="GJ983" s="37"/>
    </row>
    <row r="984" spans="192:192" x14ac:dyDescent="0.2">
      <c r="GJ984" s="37"/>
    </row>
    <row r="985" spans="192:192" x14ac:dyDescent="0.2">
      <c r="GJ985" s="37"/>
    </row>
    <row r="986" spans="192:192" x14ac:dyDescent="0.2">
      <c r="GJ986" s="37"/>
    </row>
    <row r="987" spans="192:192" x14ac:dyDescent="0.2">
      <c r="GJ987" s="37"/>
    </row>
    <row r="988" spans="192:192" x14ac:dyDescent="0.2">
      <c r="GJ988" s="37"/>
    </row>
    <row r="989" spans="192:192" x14ac:dyDescent="0.2">
      <c r="GJ989" s="37"/>
    </row>
    <row r="990" spans="192:192" x14ac:dyDescent="0.2">
      <c r="GJ990" s="37"/>
    </row>
    <row r="991" spans="192:192" x14ac:dyDescent="0.2">
      <c r="GJ991" s="37"/>
    </row>
    <row r="992" spans="192:192" x14ac:dyDescent="0.2">
      <c r="GJ992" s="37"/>
    </row>
    <row r="993" spans="192:192" x14ac:dyDescent="0.2">
      <c r="GJ993" s="37"/>
    </row>
    <row r="994" spans="192:192" x14ac:dyDescent="0.2">
      <c r="GJ994" s="37"/>
    </row>
    <row r="995" spans="192:192" x14ac:dyDescent="0.2">
      <c r="GJ995" s="37"/>
    </row>
    <row r="996" spans="192:192" x14ac:dyDescent="0.2">
      <c r="GJ996" s="37"/>
    </row>
    <row r="997" spans="192:192" x14ac:dyDescent="0.2">
      <c r="GJ997" s="37"/>
    </row>
    <row r="998" spans="192:192" x14ac:dyDescent="0.2">
      <c r="GJ998" s="37"/>
    </row>
    <row r="999" spans="192:192" x14ac:dyDescent="0.2">
      <c r="GJ999" s="37"/>
    </row>
    <row r="1000" spans="192:192" x14ac:dyDescent="0.2">
      <c r="GJ1000" s="37"/>
    </row>
    <row r="1001" spans="192:192" x14ac:dyDescent="0.2">
      <c r="GJ1001" s="37"/>
    </row>
    <row r="1002" spans="192:192" x14ac:dyDescent="0.2">
      <c r="GJ1002" s="37"/>
    </row>
    <row r="1003" spans="192:192" x14ac:dyDescent="0.2">
      <c r="GJ1003" s="37"/>
    </row>
    <row r="1004" spans="192:192" x14ac:dyDescent="0.2">
      <c r="GJ1004" s="37"/>
    </row>
    <row r="1005" spans="192:192" x14ac:dyDescent="0.2">
      <c r="GJ1005" s="37"/>
    </row>
    <row r="1006" spans="192:192" x14ac:dyDescent="0.2">
      <c r="GJ1006" s="37"/>
    </row>
    <row r="1007" spans="192:192" x14ac:dyDescent="0.2">
      <c r="GJ1007" s="37"/>
    </row>
    <row r="1008" spans="192:192" x14ac:dyDescent="0.2">
      <c r="GJ1008" s="37"/>
    </row>
    <row r="1009" spans="192:192" x14ac:dyDescent="0.2">
      <c r="GJ1009" s="37"/>
    </row>
    <row r="1010" spans="192:192" x14ac:dyDescent="0.2">
      <c r="GJ1010" s="37"/>
    </row>
    <row r="1011" spans="192:192" x14ac:dyDescent="0.2">
      <c r="GJ1011" s="37"/>
    </row>
    <row r="1012" spans="192:192" x14ac:dyDescent="0.2">
      <c r="GJ1012" s="37"/>
    </row>
    <row r="1013" spans="192:192" x14ac:dyDescent="0.2">
      <c r="GJ1013" s="37"/>
    </row>
    <row r="1014" spans="192:192" x14ac:dyDescent="0.2">
      <c r="GJ1014" s="37"/>
    </row>
    <row r="1015" spans="192:192" x14ac:dyDescent="0.2">
      <c r="GJ1015" s="37"/>
    </row>
    <row r="1016" spans="192:192" x14ac:dyDescent="0.2">
      <c r="GJ1016" s="37"/>
    </row>
    <row r="1017" spans="192:192" x14ac:dyDescent="0.2">
      <c r="GJ1017" s="37"/>
    </row>
    <row r="1018" spans="192:192" x14ac:dyDescent="0.2">
      <c r="GJ1018" s="37"/>
    </row>
    <row r="1019" spans="192:192" x14ac:dyDescent="0.2">
      <c r="GJ1019" s="37"/>
    </row>
    <row r="1020" spans="192:192" x14ac:dyDescent="0.2">
      <c r="GJ1020" s="37"/>
    </row>
    <row r="1021" spans="192:192" x14ac:dyDescent="0.2">
      <c r="GJ1021" s="37"/>
    </row>
    <row r="1022" spans="192:192" x14ac:dyDescent="0.2">
      <c r="GJ1022" s="37"/>
    </row>
    <row r="1023" spans="192:192" x14ac:dyDescent="0.2">
      <c r="GJ1023" s="37"/>
    </row>
    <row r="1024" spans="192:192" x14ac:dyDescent="0.2">
      <c r="GJ1024" s="37"/>
    </row>
    <row r="1025" spans="192:192" x14ac:dyDescent="0.2">
      <c r="GJ1025" s="37"/>
    </row>
    <row r="1026" spans="192:192" x14ac:dyDescent="0.2">
      <c r="GJ1026" s="37"/>
    </row>
    <row r="1027" spans="192:192" x14ac:dyDescent="0.2">
      <c r="GJ1027" s="37"/>
    </row>
    <row r="1028" spans="192:192" x14ac:dyDescent="0.2">
      <c r="GJ1028" s="37"/>
    </row>
    <row r="1029" spans="192:192" x14ac:dyDescent="0.2">
      <c r="GJ1029" s="37"/>
    </row>
    <row r="1030" spans="192:192" x14ac:dyDescent="0.2">
      <c r="GJ1030" s="37"/>
    </row>
    <row r="1031" spans="192:192" x14ac:dyDescent="0.2">
      <c r="GJ1031" s="37"/>
    </row>
    <row r="1032" spans="192:192" x14ac:dyDescent="0.2">
      <c r="GJ1032" s="37"/>
    </row>
    <row r="1033" spans="192:192" x14ac:dyDescent="0.2">
      <c r="GJ1033" s="37"/>
    </row>
    <row r="1034" spans="192:192" x14ac:dyDescent="0.2">
      <c r="GJ1034" s="37"/>
    </row>
    <row r="1035" spans="192:192" x14ac:dyDescent="0.2">
      <c r="GJ1035" s="37"/>
    </row>
    <row r="1036" spans="192:192" x14ac:dyDescent="0.2">
      <c r="GJ1036" s="37"/>
    </row>
    <row r="1037" spans="192:192" x14ac:dyDescent="0.2">
      <c r="GJ1037" s="37"/>
    </row>
    <row r="1038" spans="192:192" x14ac:dyDescent="0.2">
      <c r="GJ1038" s="37"/>
    </row>
    <row r="1039" spans="192:192" x14ac:dyDescent="0.2">
      <c r="GJ1039" s="37"/>
    </row>
    <row r="1040" spans="192:192" x14ac:dyDescent="0.2">
      <c r="GJ1040" s="37"/>
    </row>
    <row r="1041" spans="192:192" x14ac:dyDescent="0.2">
      <c r="GJ1041" s="37"/>
    </row>
    <row r="1042" spans="192:192" x14ac:dyDescent="0.2">
      <c r="GJ1042" s="37"/>
    </row>
    <row r="1043" spans="192:192" x14ac:dyDescent="0.2">
      <c r="GJ1043" s="37"/>
    </row>
    <row r="1044" spans="192:192" x14ac:dyDescent="0.2">
      <c r="GJ1044" s="37"/>
    </row>
    <row r="1045" spans="192:192" x14ac:dyDescent="0.2">
      <c r="GJ1045" s="37"/>
    </row>
    <row r="1046" spans="192:192" x14ac:dyDescent="0.2">
      <c r="GJ1046" s="37"/>
    </row>
    <row r="1047" spans="192:192" x14ac:dyDescent="0.2">
      <c r="GJ1047" s="37"/>
    </row>
    <row r="1048" spans="192:192" x14ac:dyDescent="0.2">
      <c r="GJ1048" s="37"/>
    </row>
    <row r="1049" spans="192:192" x14ac:dyDescent="0.2">
      <c r="GJ1049" s="37"/>
    </row>
    <row r="1050" spans="192:192" x14ac:dyDescent="0.2">
      <c r="GJ1050" s="37"/>
    </row>
    <row r="1051" spans="192:192" x14ac:dyDescent="0.2">
      <c r="GJ1051" s="37"/>
    </row>
    <row r="1052" spans="192:192" x14ac:dyDescent="0.2">
      <c r="GJ1052" s="37"/>
    </row>
    <row r="1053" spans="192:192" x14ac:dyDescent="0.2">
      <c r="GJ1053" s="37"/>
    </row>
    <row r="1054" spans="192:192" x14ac:dyDescent="0.2">
      <c r="GJ1054" s="37"/>
    </row>
    <row r="1055" spans="192:192" x14ac:dyDescent="0.2">
      <c r="GJ1055" s="37"/>
    </row>
    <row r="1056" spans="192:192" x14ac:dyDescent="0.2">
      <c r="GJ1056" s="37"/>
    </row>
    <row r="1057" spans="192:192" x14ac:dyDescent="0.2">
      <c r="GJ1057" s="37"/>
    </row>
    <row r="1058" spans="192:192" x14ac:dyDescent="0.2">
      <c r="GJ1058" s="37"/>
    </row>
    <row r="1059" spans="192:192" x14ac:dyDescent="0.2">
      <c r="GJ1059" s="37"/>
    </row>
    <row r="1060" spans="192:192" x14ac:dyDescent="0.2">
      <c r="GJ1060" s="37"/>
    </row>
    <row r="1061" spans="192:192" x14ac:dyDescent="0.2">
      <c r="GJ1061" s="37"/>
    </row>
    <row r="1062" spans="192:192" x14ac:dyDescent="0.2">
      <c r="GJ1062" s="37"/>
    </row>
    <row r="1063" spans="192:192" x14ac:dyDescent="0.2">
      <c r="GJ1063" s="37"/>
    </row>
    <row r="1064" spans="192:192" x14ac:dyDescent="0.2">
      <c r="GJ1064" s="37"/>
    </row>
    <row r="1065" spans="192:192" x14ac:dyDescent="0.2">
      <c r="GJ1065" s="37"/>
    </row>
    <row r="1066" spans="192:192" x14ac:dyDescent="0.2">
      <c r="GJ1066" s="37"/>
    </row>
    <row r="1067" spans="192:192" x14ac:dyDescent="0.2">
      <c r="GJ1067" s="37"/>
    </row>
    <row r="1068" spans="192:192" x14ac:dyDescent="0.2">
      <c r="GJ1068" s="37"/>
    </row>
    <row r="1069" spans="192:192" x14ac:dyDescent="0.2">
      <c r="GJ1069" s="37"/>
    </row>
    <row r="1070" spans="192:192" x14ac:dyDescent="0.2">
      <c r="GJ1070" s="37"/>
    </row>
    <row r="1071" spans="192:192" x14ac:dyDescent="0.2">
      <c r="GJ1071" s="37"/>
    </row>
    <row r="1072" spans="192:192" x14ac:dyDescent="0.2">
      <c r="GJ1072" s="37"/>
    </row>
    <row r="1073" spans="192:192" x14ac:dyDescent="0.2">
      <c r="GJ1073" s="37"/>
    </row>
    <row r="1074" spans="192:192" x14ac:dyDescent="0.2">
      <c r="GJ1074" s="37"/>
    </row>
    <row r="1075" spans="192:192" x14ac:dyDescent="0.2">
      <c r="GJ1075" s="37"/>
    </row>
    <row r="1076" spans="192:192" x14ac:dyDescent="0.2">
      <c r="GJ1076" s="37"/>
    </row>
    <row r="1077" spans="192:192" x14ac:dyDescent="0.2">
      <c r="GJ1077" s="37"/>
    </row>
    <row r="1078" spans="192:192" x14ac:dyDescent="0.2">
      <c r="GJ1078" s="37"/>
    </row>
    <row r="1079" spans="192:192" x14ac:dyDescent="0.2">
      <c r="GJ1079" s="37"/>
    </row>
    <row r="1080" spans="192:192" x14ac:dyDescent="0.2">
      <c r="GJ1080" s="37"/>
    </row>
    <row r="1081" spans="192:192" x14ac:dyDescent="0.2">
      <c r="GJ1081" s="37"/>
    </row>
    <row r="1082" spans="192:192" x14ac:dyDescent="0.2">
      <c r="GJ1082" s="37"/>
    </row>
    <row r="1083" spans="192:192" x14ac:dyDescent="0.2">
      <c r="GJ1083" s="37"/>
    </row>
    <row r="1084" spans="192:192" x14ac:dyDescent="0.2">
      <c r="GJ1084" s="37"/>
    </row>
    <row r="1085" spans="192:192" x14ac:dyDescent="0.2">
      <c r="GJ1085" s="37"/>
    </row>
    <row r="1086" spans="192:192" x14ac:dyDescent="0.2">
      <c r="GJ1086" s="37"/>
    </row>
    <row r="1087" spans="192:192" x14ac:dyDescent="0.2">
      <c r="GJ1087" s="37"/>
    </row>
    <row r="1088" spans="192:192" x14ac:dyDescent="0.2">
      <c r="GJ1088" s="37"/>
    </row>
    <row r="1089" spans="192:192" x14ac:dyDescent="0.2">
      <c r="GJ1089" s="37"/>
    </row>
    <row r="1090" spans="192:192" x14ac:dyDescent="0.2">
      <c r="GJ1090" s="37"/>
    </row>
    <row r="1091" spans="192:192" x14ac:dyDescent="0.2">
      <c r="GJ1091" s="37"/>
    </row>
    <row r="1092" spans="192:192" x14ac:dyDescent="0.2">
      <c r="GJ1092" s="37"/>
    </row>
    <row r="1093" spans="192:192" x14ac:dyDescent="0.2">
      <c r="GJ1093" s="37"/>
    </row>
    <row r="1094" spans="192:192" x14ac:dyDescent="0.2">
      <c r="GJ1094" s="37"/>
    </row>
    <row r="1095" spans="192:192" x14ac:dyDescent="0.2">
      <c r="GJ1095" s="37"/>
    </row>
    <row r="1096" spans="192:192" x14ac:dyDescent="0.2">
      <c r="GJ1096" s="37"/>
    </row>
    <row r="1097" spans="192:192" x14ac:dyDescent="0.2">
      <c r="GJ1097" s="37"/>
    </row>
    <row r="1098" spans="192:192" x14ac:dyDescent="0.2">
      <c r="GJ1098" s="37"/>
    </row>
    <row r="1099" spans="192:192" x14ac:dyDescent="0.2">
      <c r="GJ1099" s="37"/>
    </row>
    <row r="1100" spans="192:192" x14ac:dyDescent="0.2">
      <c r="GJ1100" s="37"/>
    </row>
    <row r="1101" spans="192:192" x14ac:dyDescent="0.2">
      <c r="GJ1101" s="37"/>
    </row>
    <row r="1102" spans="192:192" x14ac:dyDescent="0.2">
      <c r="GJ1102" s="37"/>
    </row>
    <row r="1103" spans="192:192" x14ac:dyDescent="0.2">
      <c r="GJ1103" s="37"/>
    </row>
    <row r="1104" spans="192:192" x14ac:dyDescent="0.2">
      <c r="GJ1104" s="37"/>
    </row>
    <row r="1105" spans="192:192" x14ac:dyDescent="0.2">
      <c r="GJ1105" s="37"/>
    </row>
    <row r="1106" spans="192:192" x14ac:dyDescent="0.2">
      <c r="GJ1106" s="37"/>
    </row>
    <row r="1107" spans="192:192" x14ac:dyDescent="0.2">
      <c r="GJ1107" s="37"/>
    </row>
    <row r="1108" spans="192:192" x14ac:dyDescent="0.2">
      <c r="GJ1108" s="37"/>
    </row>
    <row r="1109" spans="192:192" x14ac:dyDescent="0.2">
      <c r="GJ1109" s="37"/>
    </row>
    <row r="1110" spans="192:192" x14ac:dyDescent="0.2">
      <c r="GJ1110" s="37"/>
    </row>
    <row r="1111" spans="192:192" x14ac:dyDescent="0.2">
      <c r="GJ1111" s="37"/>
    </row>
    <row r="1112" spans="192:192" x14ac:dyDescent="0.2">
      <c r="GJ1112" s="37"/>
    </row>
    <row r="1113" spans="192:192" x14ac:dyDescent="0.2">
      <c r="GJ1113" s="37"/>
    </row>
    <row r="1114" spans="192:192" x14ac:dyDescent="0.2">
      <c r="GJ1114" s="37"/>
    </row>
    <row r="1115" spans="192:192" x14ac:dyDescent="0.2">
      <c r="GJ1115" s="37"/>
    </row>
    <row r="1116" spans="192:192" x14ac:dyDescent="0.2">
      <c r="GJ1116" s="37"/>
    </row>
    <row r="1117" spans="192:192" x14ac:dyDescent="0.2">
      <c r="GJ1117" s="37"/>
    </row>
    <row r="1118" spans="192:192" x14ac:dyDescent="0.2">
      <c r="GJ1118" s="37"/>
    </row>
    <row r="1119" spans="192:192" x14ac:dyDescent="0.2">
      <c r="GJ1119" s="37"/>
    </row>
    <row r="1120" spans="192:192" x14ac:dyDescent="0.2">
      <c r="GJ1120" s="37"/>
    </row>
    <row r="1121" spans="192:192" x14ac:dyDescent="0.2">
      <c r="GJ1121" s="37"/>
    </row>
    <row r="1122" spans="192:192" x14ac:dyDescent="0.2">
      <c r="GJ1122" s="37"/>
    </row>
    <row r="1123" spans="192:192" x14ac:dyDescent="0.2">
      <c r="GJ1123" s="37"/>
    </row>
    <row r="1124" spans="192:192" x14ac:dyDescent="0.2">
      <c r="GJ1124" s="37"/>
    </row>
    <row r="1125" spans="192:192" x14ac:dyDescent="0.2">
      <c r="GJ1125" s="37"/>
    </row>
    <row r="1126" spans="192:192" x14ac:dyDescent="0.2">
      <c r="GJ1126" s="37"/>
    </row>
    <row r="1127" spans="192:192" x14ac:dyDescent="0.2">
      <c r="GJ1127" s="37"/>
    </row>
    <row r="1128" spans="192:192" x14ac:dyDescent="0.2">
      <c r="GJ1128" s="37"/>
    </row>
    <row r="1129" spans="192:192" x14ac:dyDescent="0.2">
      <c r="GJ1129" s="37"/>
    </row>
    <row r="1130" spans="192:192" x14ac:dyDescent="0.2">
      <c r="GJ1130" s="37"/>
    </row>
    <row r="1131" spans="192:192" x14ac:dyDescent="0.2">
      <c r="GJ1131" s="37"/>
    </row>
    <row r="1132" spans="192:192" x14ac:dyDescent="0.2">
      <c r="GJ1132" s="37"/>
    </row>
    <row r="1133" spans="192:192" x14ac:dyDescent="0.2">
      <c r="GJ1133" s="37"/>
    </row>
    <row r="1134" spans="192:192" x14ac:dyDescent="0.2">
      <c r="GJ1134" s="37"/>
    </row>
    <row r="1135" spans="192:192" x14ac:dyDescent="0.2">
      <c r="GJ1135" s="37"/>
    </row>
    <row r="1136" spans="192:192" x14ac:dyDescent="0.2">
      <c r="GJ1136" s="37"/>
    </row>
    <row r="1137" spans="192:192" x14ac:dyDescent="0.2">
      <c r="GJ1137" s="37"/>
    </row>
    <row r="1138" spans="192:192" x14ac:dyDescent="0.2">
      <c r="GJ1138" s="37"/>
    </row>
    <row r="1139" spans="192:192" x14ac:dyDescent="0.2">
      <c r="GJ1139" s="37"/>
    </row>
    <row r="1140" spans="192:192" x14ac:dyDescent="0.2">
      <c r="GJ1140" s="37"/>
    </row>
    <row r="1141" spans="192:192" x14ac:dyDescent="0.2">
      <c r="GJ1141" s="37"/>
    </row>
    <row r="1142" spans="192:192" x14ac:dyDescent="0.2">
      <c r="GJ1142" s="37"/>
    </row>
    <row r="1143" spans="192:192" x14ac:dyDescent="0.2">
      <c r="GJ1143" s="37"/>
    </row>
    <row r="1144" spans="192:192" x14ac:dyDescent="0.2">
      <c r="GJ1144" s="37"/>
    </row>
    <row r="1145" spans="192:192" x14ac:dyDescent="0.2">
      <c r="GJ1145" s="37"/>
    </row>
    <row r="1146" spans="192:192" x14ac:dyDescent="0.2">
      <c r="GJ1146" s="37"/>
    </row>
    <row r="1147" spans="192:192" x14ac:dyDescent="0.2">
      <c r="GJ1147" s="37"/>
    </row>
    <row r="1148" spans="192:192" x14ac:dyDescent="0.2">
      <c r="GJ1148" s="37"/>
    </row>
    <row r="1149" spans="192:192" x14ac:dyDescent="0.2">
      <c r="GJ1149" s="37"/>
    </row>
    <row r="1150" spans="192:192" x14ac:dyDescent="0.2">
      <c r="GJ1150" s="37"/>
    </row>
    <row r="1151" spans="192:192" x14ac:dyDescent="0.2">
      <c r="GJ1151" s="37"/>
    </row>
    <row r="1152" spans="192:192" x14ac:dyDescent="0.2">
      <c r="GJ1152" s="37"/>
    </row>
    <row r="1153" spans="192:192" x14ac:dyDescent="0.2">
      <c r="GJ1153" s="37"/>
    </row>
    <row r="1154" spans="192:192" x14ac:dyDescent="0.2">
      <c r="GJ1154" s="37"/>
    </row>
    <row r="1155" spans="192:192" x14ac:dyDescent="0.2">
      <c r="GJ1155" s="37"/>
    </row>
    <row r="1156" spans="192:192" x14ac:dyDescent="0.2">
      <c r="GJ1156" s="37"/>
    </row>
    <row r="1157" spans="192:192" x14ac:dyDescent="0.2">
      <c r="GJ1157" s="37"/>
    </row>
    <row r="1158" spans="192:192" x14ac:dyDescent="0.2">
      <c r="GJ1158" s="37"/>
    </row>
    <row r="1159" spans="192:192" x14ac:dyDescent="0.2">
      <c r="GJ1159" s="37"/>
    </row>
    <row r="1160" spans="192:192" x14ac:dyDescent="0.2">
      <c r="GJ1160" s="37"/>
    </row>
    <row r="1161" spans="192:192" x14ac:dyDescent="0.2">
      <c r="GJ1161" s="37"/>
    </row>
    <row r="1162" spans="192:192" x14ac:dyDescent="0.2">
      <c r="GJ1162" s="37"/>
    </row>
    <row r="1163" spans="192:192" x14ac:dyDescent="0.2">
      <c r="GJ1163" s="37"/>
    </row>
    <row r="1164" spans="192:192" x14ac:dyDescent="0.2">
      <c r="GJ1164" s="37"/>
    </row>
    <row r="1165" spans="192:192" x14ac:dyDescent="0.2">
      <c r="GJ1165" s="37"/>
    </row>
    <row r="1166" spans="192:192" x14ac:dyDescent="0.2">
      <c r="GJ1166" s="37"/>
    </row>
    <row r="1167" spans="192:192" x14ac:dyDescent="0.2">
      <c r="GJ1167" s="37"/>
    </row>
    <row r="1168" spans="192:192" x14ac:dyDescent="0.2">
      <c r="GJ1168" s="37"/>
    </row>
    <row r="1169" spans="192:192" x14ac:dyDescent="0.2">
      <c r="GJ1169" s="37"/>
    </row>
    <row r="1170" spans="192:192" x14ac:dyDescent="0.2">
      <c r="GJ1170" s="37"/>
    </row>
    <row r="1171" spans="192:192" x14ac:dyDescent="0.2">
      <c r="GJ1171" s="37"/>
    </row>
    <row r="1172" spans="192:192" x14ac:dyDescent="0.2">
      <c r="GJ1172" s="37"/>
    </row>
    <row r="1173" spans="192:192" x14ac:dyDescent="0.2">
      <c r="GJ1173" s="37"/>
    </row>
    <row r="1174" spans="192:192" x14ac:dyDescent="0.2">
      <c r="GJ1174" s="37"/>
    </row>
    <row r="1175" spans="192:192" x14ac:dyDescent="0.2">
      <c r="GJ1175" s="37"/>
    </row>
    <row r="1176" spans="192:192" x14ac:dyDescent="0.2">
      <c r="GJ1176" s="37"/>
    </row>
    <row r="1177" spans="192:192" x14ac:dyDescent="0.2">
      <c r="GJ1177" s="37"/>
    </row>
    <row r="1178" spans="192:192" x14ac:dyDescent="0.2">
      <c r="GJ1178" s="37"/>
    </row>
    <row r="1179" spans="192:192" x14ac:dyDescent="0.2">
      <c r="GJ1179" s="37"/>
    </row>
    <row r="1180" spans="192:192" x14ac:dyDescent="0.2">
      <c r="GJ1180" s="37"/>
    </row>
    <row r="1181" spans="192:192" x14ac:dyDescent="0.2">
      <c r="GJ1181" s="37"/>
    </row>
    <row r="1182" spans="192:192" x14ac:dyDescent="0.2">
      <c r="GJ1182" s="37"/>
    </row>
    <row r="1183" spans="192:192" x14ac:dyDescent="0.2">
      <c r="GJ1183" s="37"/>
    </row>
    <row r="1184" spans="192:192" x14ac:dyDescent="0.2">
      <c r="GJ1184" s="37"/>
    </row>
    <row r="1185" spans="192:192" x14ac:dyDescent="0.2">
      <c r="GJ1185" s="37"/>
    </row>
    <row r="1186" spans="192:192" x14ac:dyDescent="0.2">
      <c r="GJ1186" s="37"/>
    </row>
    <row r="1187" spans="192:192" x14ac:dyDescent="0.2">
      <c r="GJ1187" s="37"/>
    </row>
    <row r="1188" spans="192:192" x14ac:dyDescent="0.2">
      <c r="GJ1188" s="37"/>
    </row>
    <row r="1189" spans="192:192" x14ac:dyDescent="0.2">
      <c r="GJ1189" s="37"/>
    </row>
    <row r="1190" spans="192:192" x14ac:dyDescent="0.2">
      <c r="GJ1190" s="37"/>
    </row>
    <row r="1191" spans="192:192" x14ac:dyDescent="0.2">
      <c r="GJ1191" s="37"/>
    </row>
    <row r="1192" spans="192:192" x14ac:dyDescent="0.2">
      <c r="GJ1192" s="37"/>
    </row>
    <row r="1193" spans="192:192" x14ac:dyDescent="0.2">
      <c r="GJ1193" s="37"/>
    </row>
    <row r="1194" spans="192:192" x14ac:dyDescent="0.2">
      <c r="GJ1194" s="37"/>
    </row>
    <row r="1195" spans="192:192" x14ac:dyDescent="0.2">
      <c r="GJ1195" s="37"/>
    </row>
    <row r="1196" spans="192:192" x14ac:dyDescent="0.2">
      <c r="GJ1196" s="37"/>
    </row>
    <row r="1197" spans="192:192" x14ac:dyDescent="0.2">
      <c r="GJ1197" s="37"/>
    </row>
    <row r="1198" spans="192:192" x14ac:dyDescent="0.2">
      <c r="GJ1198" s="37"/>
    </row>
    <row r="1199" spans="192:192" x14ac:dyDescent="0.2">
      <c r="GJ1199" s="37"/>
    </row>
    <row r="1200" spans="192:192" x14ac:dyDescent="0.2">
      <c r="GJ1200" s="37"/>
    </row>
    <row r="1201" spans="192:192" x14ac:dyDescent="0.2">
      <c r="GJ1201" s="37"/>
    </row>
    <row r="1202" spans="192:192" x14ac:dyDescent="0.2">
      <c r="GJ1202" s="37"/>
    </row>
    <row r="1203" spans="192:192" x14ac:dyDescent="0.2">
      <c r="GJ1203" s="37"/>
    </row>
    <row r="1204" spans="192:192" x14ac:dyDescent="0.2">
      <c r="GJ1204" s="37"/>
    </row>
    <row r="1205" spans="192:192" x14ac:dyDescent="0.2">
      <c r="GJ1205" s="37"/>
    </row>
    <row r="1206" spans="192:192" x14ac:dyDescent="0.2">
      <c r="GJ1206" s="37"/>
    </row>
    <row r="1207" spans="192:192" x14ac:dyDescent="0.2">
      <c r="GJ1207" s="37"/>
    </row>
    <row r="1208" spans="192:192" x14ac:dyDescent="0.2">
      <c r="GJ1208" s="37"/>
    </row>
    <row r="1209" spans="192:192" x14ac:dyDescent="0.2">
      <c r="GJ1209" s="37"/>
    </row>
    <row r="1210" spans="192:192" x14ac:dyDescent="0.2">
      <c r="GJ1210" s="37"/>
    </row>
    <row r="1211" spans="192:192" x14ac:dyDescent="0.2">
      <c r="GJ1211" s="37"/>
    </row>
    <row r="1212" spans="192:192" x14ac:dyDescent="0.2">
      <c r="GJ1212" s="37"/>
    </row>
    <row r="1213" spans="192:192" x14ac:dyDescent="0.2">
      <c r="GJ1213" s="37"/>
    </row>
    <row r="1214" spans="192:192" x14ac:dyDescent="0.2">
      <c r="GJ1214" s="37"/>
    </row>
    <row r="1215" spans="192:192" x14ac:dyDescent="0.2">
      <c r="GJ1215" s="37"/>
    </row>
    <row r="1216" spans="192:192" x14ac:dyDescent="0.2">
      <c r="GJ1216" s="37"/>
    </row>
    <row r="1217" spans="192:192" x14ac:dyDescent="0.2">
      <c r="GJ1217" s="37"/>
    </row>
    <row r="1218" spans="192:192" x14ac:dyDescent="0.2">
      <c r="GJ1218" s="37"/>
    </row>
    <row r="1219" spans="192:192" x14ac:dyDescent="0.2">
      <c r="GJ1219" s="37"/>
    </row>
    <row r="1220" spans="192:192" x14ac:dyDescent="0.2">
      <c r="GJ1220" s="37"/>
    </row>
    <row r="1221" spans="192:192" x14ac:dyDescent="0.2">
      <c r="GJ1221" s="37"/>
    </row>
    <row r="1222" spans="192:192" x14ac:dyDescent="0.2">
      <c r="GJ1222" s="37"/>
    </row>
    <row r="1223" spans="192:192" x14ac:dyDescent="0.2">
      <c r="GJ1223" s="37"/>
    </row>
    <row r="1224" spans="192:192" x14ac:dyDescent="0.2">
      <c r="GJ1224" s="37"/>
    </row>
    <row r="1225" spans="192:192" x14ac:dyDescent="0.2">
      <c r="GJ1225" s="37"/>
    </row>
    <row r="1226" spans="192:192" x14ac:dyDescent="0.2">
      <c r="GJ1226" s="37"/>
    </row>
    <row r="1227" spans="192:192" x14ac:dyDescent="0.2">
      <c r="GJ1227" s="37"/>
    </row>
    <row r="1228" spans="192:192" x14ac:dyDescent="0.2">
      <c r="GJ1228" s="37"/>
    </row>
    <row r="1229" spans="192:192" x14ac:dyDescent="0.2">
      <c r="GJ1229" s="37"/>
    </row>
    <row r="1230" spans="192:192" x14ac:dyDescent="0.2">
      <c r="GJ1230" s="37"/>
    </row>
    <row r="1231" spans="192:192" x14ac:dyDescent="0.2">
      <c r="GJ1231" s="37"/>
    </row>
    <row r="1232" spans="192:192" x14ac:dyDescent="0.2">
      <c r="GJ1232" s="37"/>
    </row>
    <row r="1233" spans="192:192" x14ac:dyDescent="0.2">
      <c r="GJ1233" s="37"/>
    </row>
    <row r="1234" spans="192:192" x14ac:dyDescent="0.2">
      <c r="GJ1234" s="37"/>
    </row>
    <row r="1235" spans="192:192" x14ac:dyDescent="0.2">
      <c r="GJ1235" s="37"/>
    </row>
    <row r="1236" spans="192:192" x14ac:dyDescent="0.2">
      <c r="GJ1236" s="37"/>
    </row>
    <row r="1237" spans="192:192" x14ac:dyDescent="0.2">
      <c r="GJ1237" s="37"/>
    </row>
    <row r="1238" spans="192:192" x14ac:dyDescent="0.2">
      <c r="GJ1238" s="37"/>
    </row>
    <row r="1239" spans="192:192" x14ac:dyDescent="0.2">
      <c r="GJ1239" s="37"/>
    </row>
    <row r="1240" spans="192:192" x14ac:dyDescent="0.2">
      <c r="GJ1240" s="37"/>
    </row>
    <row r="1241" spans="192:192" x14ac:dyDescent="0.2">
      <c r="GJ1241" s="37"/>
    </row>
    <row r="1242" spans="192:192" x14ac:dyDescent="0.2">
      <c r="GJ1242" s="37"/>
    </row>
    <row r="1243" spans="192:192" x14ac:dyDescent="0.2">
      <c r="GJ1243" s="37"/>
    </row>
    <row r="1244" spans="192:192" x14ac:dyDescent="0.2">
      <c r="GJ1244" s="37"/>
    </row>
    <row r="1245" spans="192:192" x14ac:dyDescent="0.2">
      <c r="GJ1245" s="37"/>
    </row>
    <row r="1246" spans="192:192" x14ac:dyDescent="0.2">
      <c r="GJ1246" s="37"/>
    </row>
    <row r="1247" spans="192:192" x14ac:dyDescent="0.2">
      <c r="GJ1247" s="37"/>
    </row>
    <row r="1248" spans="192:192" x14ac:dyDescent="0.2">
      <c r="GJ1248" s="37"/>
    </row>
    <row r="1249" spans="192:192" x14ac:dyDescent="0.2">
      <c r="GJ1249" s="37"/>
    </row>
    <row r="1250" spans="192:192" x14ac:dyDescent="0.2">
      <c r="GJ1250" s="37"/>
    </row>
    <row r="1251" spans="192:192" x14ac:dyDescent="0.2">
      <c r="GJ1251" s="37"/>
    </row>
    <row r="1252" spans="192:192" x14ac:dyDescent="0.2">
      <c r="GJ1252" s="37"/>
    </row>
    <row r="1253" spans="192:192" x14ac:dyDescent="0.2">
      <c r="GJ1253" s="37"/>
    </row>
    <row r="1254" spans="192:192" x14ac:dyDescent="0.2">
      <c r="GJ1254" s="37"/>
    </row>
    <row r="1255" spans="192:192" x14ac:dyDescent="0.2">
      <c r="GJ1255" s="37"/>
    </row>
    <row r="1256" spans="192:192" x14ac:dyDescent="0.2">
      <c r="GJ1256" s="37"/>
    </row>
    <row r="1257" spans="192:192" x14ac:dyDescent="0.2">
      <c r="GJ1257" s="37"/>
    </row>
    <row r="1258" spans="192:192" x14ac:dyDescent="0.2">
      <c r="GJ1258" s="37"/>
    </row>
    <row r="1259" spans="192:192" x14ac:dyDescent="0.2">
      <c r="GJ1259" s="37"/>
    </row>
    <row r="1260" spans="192:192" x14ac:dyDescent="0.2">
      <c r="GJ1260" s="37"/>
    </row>
    <row r="1261" spans="192:192" x14ac:dyDescent="0.2">
      <c r="GJ1261" s="37"/>
    </row>
    <row r="1262" spans="192:192" x14ac:dyDescent="0.2">
      <c r="GJ1262" s="37"/>
    </row>
    <row r="1263" spans="192:192" x14ac:dyDescent="0.2">
      <c r="GJ1263" s="37"/>
    </row>
    <row r="1264" spans="192:192" x14ac:dyDescent="0.2">
      <c r="GJ1264" s="37"/>
    </row>
    <row r="1265" spans="192:192" x14ac:dyDescent="0.2">
      <c r="GJ1265" s="37"/>
    </row>
    <row r="1266" spans="192:192" x14ac:dyDescent="0.2">
      <c r="GJ1266" s="37"/>
    </row>
    <row r="1267" spans="192:192" x14ac:dyDescent="0.2">
      <c r="GJ1267" s="37"/>
    </row>
    <row r="1268" spans="192:192" x14ac:dyDescent="0.2">
      <c r="GJ1268" s="37"/>
    </row>
    <row r="1269" spans="192:192" x14ac:dyDescent="0.2">
      <c r="GJ1269" s="37"/>
    </row>
    <row r="1270" spans="192:192" x14ac:dyDescent="0.2">
      <c r="GJ1270" s="37"/>
    </row>
    <row r="1271" spans="192:192" x14ac:dyDescent="0.2">
      <c r="GJ1271" s="37"/>
    </row>
    <row r="1272" spans="192:192" x14ac:dyDescent="0.2">
      <c r="GJ1272" s="37"/>
    </row>
    <row r="1273" spans="192:192" x14ac:dyDescent="0.2">
      <c r="GJ1273" s="37"/>
    </row>
    <row r="1274" spans="192:192" x14ac:dyDescent="0.2">
      <c r="GJ1274" s="37"/>
    </row>
    <row r="1275" spans="192:192" x14ac:dyDescent="0.2">
      <c r="GJ1275" s="37"/>
    </row>
    <row r="1276" spans="192:192" x14ac:dyDescent="0.2">
      <c r="GJ1276" s="37"/>
    </row>
    <row r="1277" spans="192:192" x14ac:dyDescent="0.2">
      <c r="GJ1277" s="37"/>
    </row>
    <row r="1278" spans="192:192" x14ac:dyDescent="0.2">
      <c r="GJ1278" s="37"/>
    </row>
    <row r="1279" spans="192:192" x14ac:dyDescent="0.2">
      <c r="GJ1279" s="37"/>
    </row>
    <row r="1280" spans="192:192" x14ac:dyDescent="0.2">
      <c r="GJ1280" s="37"/>
    </row>
    <row r="1281" spans="192:192" x14ac:dyDescent="0.2">
      <c r="GJ1281" s="37"/>
    </row>
    <row r="1282" spans="192:192" x14ac:dyDescent="0.2">
      <c r="GJ1282" s="37"/>
    </row>
    <row r="1283" spans="192:192" x14ac:dyDescent="0.2">
      <c r="GJ1283" s="37"/>
    </row>
    <row r="1284" spans="192:192" x14ac:dyDescent="0.2">
      <c r="GJ1284" s="37"/>
    </row>
    <row r="1285" spans="192:192" x14ac:dyDescent="0.2">
      <c r="GJ1285" s="37"/>
    </row>
    <row r="1286" spans="192:192" x14ac:dyDescent="0.2">
      <c r="GJ1286" s="37"/>
    </row>
    <row r="1287" spans="192:192" x14ac:dyDescent="0.2">
      <c r="GJ1287" s="37"/>
    </row>
    <row r="1288" spans="192:192" x14ac:dyDescent="0.2">
      <c r="GJ1288" s="37"/>
    </row>
    <row r="1289" spans="192:192" x14ac:dyDescent="0.2">
      <c r="GJ1289" s="37"/>
    </row>
    <row r="1290" spans="192:192" x14ac:dyDescent="0.2">
      <c r="GJ1290" s="37"/>
    </row>
    <row r="1291" spans="192:192" x14ac:dyDescent="0.2">
      <c r="GJ1291" s="37"/>
    </row>
    <row r="1292" spans="192:192" x14ac:dyDescent="0.2">
      <c r="GJ1292" s="37"/>
    </row>
    <row r="1293" spans="192:192" x14ac:dyDescent="0.2">
      <c r="GJ1293" s="37"/>
    </row>
    <row r="1294" spans="192:192" x14ac:dyDescent="0.2">
      <c r="GJ1294" s="37"/>
    </row>
    <row r="1295" spans="192:192" x14ac:dyDescent="0.2">
      <c r="GJ1295" s="37"/>
    </row>
    <row r="1296" spans="192:192" x14ac:dyDescent="0.2">
      <c r="GJ1296" s="37"/>
    </row>
    <row r="1297" spans="192:192" x14ac:dyDescent="0.2">
      <c r="GJ1297" s="37"/>
    </row>
    <row r="1298" spans="192:192" x14ac:dyDescent="0.2">
      <c r="GJ1298" s="37"/>
    </row>
    <row r="1299" spans="192:192" x14ac:dyDescent="0.2">
      <c r="GJ1299" s="37"/>
    </row>
    <row r="1300" spans="192:192" x14ac:dyDescent="0.2">
      <c r="GJ1300" s="37"/>
    </row>
    <row r="1301" spans="192:192" x14ac:dyDescent="0.2">
      <c r="GJ1301" s="37"/>
    </row>
    <row r="1302" spans="192:192" x14ac:dyDescent="0.2">
      <c r="GJ1302" s="37"/>
    </row>
    <row r="1303" spans="192:192" x14ac:dyDescent="0.2">
      <c r="GJ1303" s="37"/>
    </row>
    <row r="1304" spans="192:192" x14ac:dyDescent="0.2">
      <c r="GJ1304" s="37"/>
    </row>
    <row r="1305" spans="192:192" x14ac:dyDescent="0.2">
      <c r="GJ1305" s="37"/>
    </row>
    <row r="1306" spans="192:192" x14ac:dyDescent="0.2">
      <c r="GJ1306" s="37"/>
    </row>
    <row r="1307" spans="192:192" x14ac:dyDescent="0.2">
      <c r="GJ1307" s="37"/>
    </row>
    <row r="1308" spans="192:192" x14ac:dyDescent="0.2">
      <c r="GJ1308" s="37"/>
    </row>
    <row r="1309" spans="192:192" x14ac:dyDescent="0.2">
      <c r="GJ1309" s="37"/>
    </row>
    <row r="1310" spans="192:192" x14ac:dyDescent="0.2">
      <c r="GJ1310" s="37"/>
    </row>
    <row r="1311" spans="192:192" x14ac:dyDescent="0.2">
      <c r="GJ1311" s="37"/>
    </row>
    <row r="1312" spans="192:192" x14ac:dyDescent="0.2">
      <c r="GJ1312" s="37"/>
    </row>
    <row r="1313" spans="192:192" x14ac:dyDescent="0.2">
      <c r="GJ1313" s="37"/>
    </row>
    <row r="1314" spans="192:192" x14ac:dyDescent="0.2">
      <c r="GJ1314" s="37"/>
    </row>
    <row r="1315" spans="192:192" x14ac:dyDescent="0.2">
      <c r="GJ1315" s="37"/>
    </row>
    <row r="1316" spans="192:192" x14ac:dyDescent="0.2">
      <c r="GJ1316" s="37"/>
    </row>
    <row r="1317" spans="192:192" x14ac:dyDescent="0.2">
      <c r="GJ1317" s="37"/>
    </row>
    <row r="1318" spans="192:192" x14ac:dyDescent="0.2">
      <c r="GJ1318" s="37"/>
    </row>
    <row r="1319" spans="192:192" x14ac:dyDescent="0.2">
      <c r="GJ1319" s="37"/>
    </row>
    <row r="1320" spans="192:192" x14ac:dyDescent="0.2">
      <c r="GJ1320" s="37"/>
    </row>
    <row r="1321" spans="192:192" x14ac:dyDescent="0.2">
      <c r="GJ1321" s="37"/>
    </row>
    <row r="1322" spans="192:192" x14ac:dyDescent="0.2">
      <c r="GJ1322" s="37"/>
    </row>
    <row r="1323" spans="192:192" x14ac:dyDescent="0.2">
      <c r="GJ1323" s="37"/>
    </row>
    <row r="1324" spans="192:192" x14ac:dyDescent="0.2">
      <c r="GJ1324" s="37"/>
    </row>
    <row r="1325" spans="192:192" x14ac:dyDescent="0.2">
      <c r="GJ1325" s="37"/>
    </row>
    <row r="1326" spans="192:192" x14ac:dyDescent="0.2">
      <c r="GJ1326" s="37"/>
    </row>
    <row r="1327" spans="192:192" x14ac:dyDescent="0.2">
      <c r="GJ1327" s="37"/>
    </row>
    <row r="1328" spans="192:192" x14ac:dyDescent="0.2">
      <c r="GJ1328" s="37"/>
    </row>
    <row r="1329" spans="192:192" x14ac:dyDescent="0.2">
      <c r="GJ1329" s="37"/>
    </row>
    <row r="1330" spans="192:192" x14ac:dyDescent="0.2">
      <c r="GJ1330" s="37"/>
    </row>
    <row r="1331" spans="192:192" x14ac:dyDescent="0.2">
      <c r="GJ1331" s="37"/>
    </row>
    <row r="1332" spans="192:192" x14ac:dyDescent="0.2">
      <c r="GJ1332" s="37"/>
    </row>
    <row r="1333" spans="192:192" x14ac:dyDescent="0.2">
      <c r="GJ1333" s="37"/>
    </row>
    <row r="1334" spans="192:192" x14ac:dyDescent="0.2">
      <c r="GJ1334" s="37"/>
    </row>
    <row r="1335" spans="192:192" x14ac:dyDescent="0.2">
      <c r="GJ1335" s="37"/>
    </row>
    <row r="1336" spans="192:192" x14ac:dyDescent="0.2">
      <c r="GJ1336" s="37"/>
    </row>
    <row r="1337" spans="192:192" x14ac:dyDescent="0.2">
      <c r="GJ1337" s="37"/>
    </row>
    <row r="1338" spans="192:192" x14ac:dyDescent="0.2">
      <c r="GJ1338" s="37"/>
    </row>
    <row r="1339" spans="192:192" x14ac:dyDescent="0.2">
      <c r="GJ1339" s="37"/>
    </row>
    <row r="1340" spans="192:192" x14ac:dyDescent="0.2">
      <c r="GJ1340" s="37"/>
    </row>
    <row r="1341" spans="192:192" x14ac:dyDescent="0.2">
      <c r="GJ1341" s="37"/>
    </row>
    <row r="1342" spans="192:192" x14ac:dyDescent="0.2">
      <c r="GJ1342" s="37"/>
    </row>
    <row r="1343" spans="192:192" x14ac:dyDescent="0.2">
      <c r="GJ1343" s="37"/>
    </row>
    <row r="1344" spans="192:192" x14ac:dyDescent="0.2">
      <c r="GJ1344" s="37"/>
    </row>
    <row r="1345" spans="192:192" x14ac:dyDescent="0.2">
      <c r="GJ1345" s="37"/>
    </row>
    <row r="1346" spans="192:192" x14ac:dyDescent="0.2">
      <c r="GJ1346" s="37"/>
    </row>
    <row r="1347" spans="192:192" x14ac:dyDescent="0.2">
      <c r="GJ1347" s="37"/>
    </row>
    <row r="1348" spans="192:192" x14ac:dyDescent="0.2">
      <c r="GJ1348" s="37"/>
    </row>
    <row r="1349" spans="192:192" x14ac:dyDescent="0.2">
      <c r="GJ1349" s="37"/>
    </row>
    <row r="1350" spans="192:192" x14ac:dyDescent="0.2">
      <c r="GJ1350" s="37"/>
    </row>
    <row r="1351" spans="192:192" x14ac:dyDescent="0.2">
      <c r="GJ1351" s="37"/>
    </row>
    <row r="1352" spans="192:192" x14ac:dyDescent="0.2">
      <c r="GJ1352" s="37"/>
    </row>
    <row r="1353" spans="192:192" x14ac:dyDescent="0.2">
      <c r="GJ1353" s="37"/>
    </row>
    <row r="1354" spans="192:192" x14ac:dyDescent="0.2">
      <c r="GJ1354" s="37"/>
    </row>
    <row r="1355" spans="192:192" x14ac:dyDescent="0.2">
      <c r="GJ1355" s="37"/>
    </row>
    <row r="1356" spans="192:192" x14ac:dyDescent="0.2">
      <c r="GJ1356" s="37"/>
    </row>
    <row r="1357" spans="192:192" x14ac:dyDescent="0.2">
      <c r="GJ1357" s="37"/>
    </row>
    <row r="1358" spans="192:192" x14ac:dyDescent="0.2">
      <c r="GJ1358" s="37"/>
    </row>
    <row r="1359" spans="192:192" x14ac:dyDescent="0.2">
      <c r="GJ1359" s="37"/>
    </row>
    <row r="1360" spans="192:192" x14ac:dyDescent="0.2">
      <c r="GJ1360" s="37"/>
    </row>
    <row r="1361" spans="192:192" x14ac:dyDescent="0.2">
      <c r="GJ1361" s="37"/>
    </row>
    <row r="1362" spans="192:192" x14ac:dyDescent="0.2">
      <c r="GJ1362" s="37"/>
    </row>
    <row r="1363" spans="192:192" x14ac:dyDescent="0.2">
      <c r="GJ1363" s="37"/>
    </row>
    <row r="1364" spans="192:192" x14ac:dyDescent="0.2">
      <c r="GJ1364" s="37"/>
    </row>
    <row r="1365" spans="192:192" x14ac:dyDescent="0.2">
      <c r="GJ1365" s="37"/>
    </row>
    <row r="1366" spans="192:192" x14ac:dyDescent="0.2">
      <c r="GJ1366" s="37"/>
    </row>
    <row r="1367" spans="192:192" x14ac:dyDescent="0.2">
      <c r="GJ1367" s="37"/>
    </row>
    <row r="1368" spans="192:192" x14ac:dyDescent="0.2">
      <c r="GJ1368" s="37"/>
    </row>
    <row r="1369" spans="192:192" x14ac:dyDescent="0.2">
      <c r="GJ1369" s="37"/>
    </row>
    <row r="1370" spans="192:192" x14ac:dyDescent="0.2">
      <c r="GJ1370" s="37"/>
    </row>
    <row r="1371" spans="192:192" x14ac:dyDescent="0.2">
      <c r="GJ1371" s="37"/>
    </row>
    <row r="1372" spans="192:192" x14ac:dyDescent="0.2">
      <c r="GJ1372" s="37"/>
    </row>
    <row r="1373" spans="192:192" x14ac:dyDescent="0.2">
      <c r="GJ1373" s="37"/>
    </row>
    <row r="1374" spans="192:192" x14ac:dyDescent="0.2">
      <c r="GJ1374" s="37"/>
    </row>
    <row r="1375" spans="192:192" x14ac:dyDescent="0.2">
      <c r="GJ1375" s="37"/>
    </row>
    <row r="1376" spans="192:192" x14ac:dyDescent="0.2">
      <c r="GJ1376" s="37"/>
    </row>
    <row r="1377" spans="192:192" x14ac:dyDescent="0.2">
      <c r="GJ1377" s="37"/>
    </row>
    <row r="1378" spans="192:192" x14ac:dyDescent="0.2">
      <c r="GJ1378" s="37"/>
    </row>
    <row r="1379" spans="192:192" x14ac:dyDescent="0.2">
      <c r="GJ1379" s="37"/>
    </row>
    <row r="1380" spans="192:192" x14ac:dyDescent="0.2">
      <c r="GJ1380" s="37"/>
    </row>
    <row r="1381" spans="192:192" x14ac:dyDescent="0.2">
      <c r="GJ1381" s="37"/>
    </row>
    <row r="1382" spans="192:192" x14ac:dyDescent="0.2">
      <c r="GJ1382" s="37"/>
    </row>
    <row r="1383" spans="192:192" x14ac:dyDescent="0.2">
      <c r="GJ1383" s="37"/>
    </row>
    <row r="1384" spans="192:192" x14ac:dyDescent="0.2">
      <c r="GJ1384" s="37"/>
    </row>
    <row r="1385" spans="192:192" x14ac:dyDescent="0.2">
      <c r="GJ1385" s="37"/>
    </row>
    <row r="1386" spans="192:192" x14ac:dyDescent="0.2">
      <c r="GJ1386" s="37"/>
    </row>
    <row r="1387" spans="192:192" x14ac:dyDescent="0.2">
      <c r="GJ1387" s="37"/>
    </row>
    <row r="1388" spans="192:192" x14ac:dyDescent="0.2">
      <c r="GJ1388" s="37"/>
    </row>
    <row r="1389" spans="192:192" x14ac:dyDescent="0.2">
      <c r="GJ1389" s="37"/>
    </row>
    <row r="1390" spans="192:192" x14ac:dyDescent="0.2">
      <c r="GJ1390" s="37"/>
    </row>
    <row r="1391" spans="192:192" x14ac:dyDescent="0.2">
      <c r="GJ1391" s="37"/>
    </row>
    <row r="1392" spans="192:192" x14ac:dyDescent="0.2">
      <c r="GJ1392" s="37"/>
    </row>
    <row r="1393" spans="192:192" x14ac:dyDescent="0.2">
      <c r="GJ1393" s="37"/>
    </row>
    <row r="1394" spans="192:192" x14ac:dyDescent="0.2">
      <c r="GJ1394" s="37"/>
    </row>
    <row r="1395" spans="192:192" x14ac:dyDescent="0.2">
      <c r="GJ1395" s="37"/>
    </row>
    <row r="1396" spans="192:192" x14ac:dyDescent="0.2">
      <c r="GJ1396" s="37"/>
    </row>
    <row r="1397" spans="192:192" x14ac:dyDescent="0.2">
      <c r="GJ1397" s="37"/>
    </row>
    <row r="1398" spans="192:192" x14ac:dyDescent="0.2">
      <c r="GJ1398" s="37"/>
    </row>
    <row r="1399" spans="192:192" x14ac:dyDescent="0.2">
      <c r="GJ1399" s="37"/>
    </row>
    <row r="1400" spans="192:192" x14ac:dyDescent="0.2">
      <c r="GJ1400" s="37"/>
    </row>
    <row r="1401" spans="192:192" x14ac:dyDescent="0.2">
      <c r="GJ1401" s="37"/>
    </row>
    <row r="1402" spans="192:192" x14ac:dyDescent="0.2">
      <c r="GJ1402" s="37"/>
    </row>
    <row r="1403" spans="192:192" x14ac:dyDescent="0.2">
      <c r="GJ1403" s="37"/>
    </row>
    <row r="1404" spans="192:192" x14ac:dyDescent="0.2">
      <c r="GJ1404" s="37"/>
    </row>
    <row r="1405" spans="192:192" x14ac:dyDescent="0.2">
      <c r="GJ1405" s="37"/>
    </row>
    <row r="1406" spans="192:192" x14ac:dyDescent="0.2">
      <c r="GJ1406" s="37"/>
    </row>
    <row r="1407" spans="192:192" x14ac:dyDescent="0.2">
      <c r="GJ1407" s="37"/>
    </row>
    <row r="1408" spans="192:192" x14ac:dyDescent="0.2">
      <c r="GJ1408" s="37"/>
    </row>
    <row r="1409" spans="192:192" x14ac:dyDescent="0.2">
      <c r="GJ1409" s="37"/>
    </row>
    <row r="1410" spans="192:192" x14ac:dyDescent="0.2">
      <c r="GJ1410" s="37"/>
    </row>
    <row r="1411" spans="192:192" x14ac:dyDescent="0.2">
      <c r="GJ1411" s="37"/>
    </row>
    <row r="1412" spans="192:192" x14ac:dyDescent="0.2">
      <c r="GJ1412" s="37"/>
    </row>
    <row r="1413" spans="192:192" x14ac:dyDescent="0.2">
      <c r="GJ1413" s="37"/>
    </row>
    <row r="1414" spans="192:192" x14ac:dyDescent="0.2">
      <c r="GJ1414" s="37"/>
    </row>
    <row r="1415" spans="192:192" x14ac:dyDescent="0.2">
      <c r="GJ1415" s="37"/>
    </row>
    <row r="1416" spans="192:192" x14ac:dyDescent="0.2">
      <c r="GJ1416" s="37"/>
    </row>
    <row r="1417" spans="192:192" x14ac:dyDescent="0.2">
      <c r="GJ1417" s="37"/>
    </row>
    <row r="1418" spans="192:192" x14ac:dyDescent="0.2">
      <c r="GJ1418" s="37"/>
    </row>
    <row r="1419" spans="192:192" x14ac:dyDescent="0.2">
      <c r="GJ1419" s="37"/>
    </row>
    <row r="1420" spans="192:192" x14ac:dyDescent="0.2">
      <c r="GJ1420" s="37"/>
    </row>
    <row r="1421" spans="192:192" x14ac:dyDescent="0.2">
      <c r="GJ1421" s="37"/>
    </row>
    <row r="1422" spans="192:192" x14ac:dyDescent="0.2">
      <c r="GJ1422" s="37"/>
    </row>
    <row r="1423" spans="192:192" x14ac:dyDescent="0.2">
      <c r="GJ1423" s="37"/>
    </row>
    <row r="1424" spans="192:192" x14ac:dyDescent="0.2">
      <c r="GJ1424" s="37"/>
    </row>
    <row r="1425" spans="192:192" x14ac:dyDescent="0.2">
      <c r="GJ1425" s="37"/>
    </row>
    <row r="1426" spans="192:192" x14ac:dyDescent="0.2">
      <c r="GJ1426" s="37"/>
    </row>
    <row r="1427" spans="192:192" x14ac:dyDescent="0.2">
      <c r="GJ1427" s="37"/>
    </row>
    <row r="1428" spans="192:192" x14ac:dyDescent="0.2">
      <c r="GJ1428" s="37"/>
    </row>
    <row r="1429" spans="192:192" x14ac:dyDescent="0.2">
      <c r="GJ1429" s="37"/>
    </row>
    <row r="1430" spans="192:192" x14ac:dyDescent="0.2">
      <c r="GJ1430" s="37"/>
    </row>
    <row r="1431" spans="192:192" x14ac:dyDescent="0.2">
      <c r="GJ1431" s="37"/>
    </row>
    <row r="1432" spans="192:192" x14ac:dyDescent="0.2">
      <c r="GJ1432" s="37"/>
    </row>
    <row r="1433" spans="192:192" x14ac:dyDescent="0.2">
      <c r="GJ1433" s="37"/>
    </row>
    <row r="1434" spans="192:192" x14ac:dyDescent="0.2">
      <c r="GJ1434" s="37"/>
    </row>
    <row r="1435" spans="192:192" x14ac:dyDescent="0.2">
      <c r="GJ1435" s="37"/>
    </row>
    <row r="1436" spans="192:192" x14ac:dyDescent="0.2">
      <c r="GJ1436" s="37"/>
    </row>
    <row r="1437" spans="192:192" x14ac:dyDescent="0.2">
      <c r="GJ1437" s="37"/>
    </row>
    <row r="1438" spans="192:192" x14ac:dyDescent="0.2">
      <c r="GJ1438" s="37"/>
    </row>
    <row r="1439" spans="192:192" x14ac:dyDescent="0.2">
      <c r="GJ1439" s="37"/>
    </row>
    <row r="1440" spans="192:192" x14ac:dyDescent="0.2">
      <c r="GJ1440" s="37"/>
    </row>
    <row r="1441" spans="192:192" x14ac:dyDescent="0.2">
      <c r="GJ1441" s="37"/>
    </row>
    <row r="1442" spans="192:192" x14ac:dyDescent="0.2">
      <c r="GJ1442" s="37"/>
    </row>
    <row r="1443" spans="192:192" x14ac:dyDescent="0.2">
      <c r="GJ1443" s="37"/>
    </row>
    <row r="1444" spans="192:192" x14ac:dyDescent="0.2">
      <c r="GJ1444" s="37"/>
    </row>
    <row r="1445" spans="192:192" x14ac:dyDescent="0.2">
      <c r="GJ1445" s="37"/>
    </row>
    <row r="1446" spans="192:192" x14ac:dyDescent="0.2">
      <c r="GJ1446" s="37"/>
    </row>
    <row r="1447" spans="192:192" x14ac:dyDescent="0.2">
      <c r="GJ1447" s="37"/>
    </row>
    <row r="1448" spans="192:192" x14ac:dyDescent="0.2">
      <c r="GJ1448" s="37"/>
    </row>
    <row r="1449" spans="192:192" x14ac:dyDescent="0.2">
      <c r="GJ1449" s="37"/>
    </row>
    <row r="1450" spans="192:192" x14ac:dyDescent="0.2">
      <c r="GJ1450" s="37"/>
    </row>
    <row r="1451" spans="192:192" x14ac:dyDescent="0.2">
      <c r="GJ1451" s="37"/>
    </row>
    <row r="1452" spans="192:192" x14ac:dyDescent="0.2">
      <c r="GJ1452" s="37"/>
    </row>
    <row r="1453" spans="192:192" x14ac:dyDescent="0.2">
      <c r="GJ1453" s="37"/>
    </row>
    <row r="1454" spans="192:192" x14ac:dyDescent="0.2">
      <c r="GJ1454" s="37"/>
    </row>
    <row r="1455" spans="192:192" x14ac:dyDescent="0.2">
      <c r="GJ1455" s="37"/>
    </row>
    <row r="1456" spans="192:192" x14ac:dyDescent="0.2">
      <c r="GJ1456" s="37"/>
    </row>
    <row r="1457" spans="192:192" x14ac:dyDescent="0.2">
      <c r="GJ1457" s="37"/>
    </row>
    <row r="1458" spans="192:192" x14ac:dyDescent="0.2">
      <c r="GJ1458" s="37"/>
    </row>
    <row r="1459" spans="192:192" x14ac:dyDescent="0.2">
      <c r="GJ1459" s="37"/>
    </row>
    <row r="1460" spans="192:192" x14ac:dyDescent="0.2">
      <c r="GJ1460" s="37"/>
    </row>
    <row r="1461" spans="192:192" x14ac:dyDescent="0.2">
      <c r="GJ1461" s="37"/>
    </row>
    <row r="1462" spans="192:192" x14ac:dyDescent="0.2">
      <c r="GJ1462" s="37"/>
    </row>
    <row r="1463" spans="192:192" x14ac:dyDescent="0.2">
      <c r="GJ1463" s="37"/>
    </row>
    <row r="1464" spans="192:192" x14ac:dyDescent="0.2">
      <c r="GJ1464" s="37"/>
    </row>
    <row r="1465" spans="192:192" x14ac:dyDescent="0.2">
      <c r="GJ1465" s="37"/>
    </row>
    <row r="1466" spans="192:192" x14ac:dyDescent="0.2">
      <c r="GJ1466" s="37"/>
    </row>
    <row r="1467" spans="192:192" x14ac:dyDescent="0.2">
      <c r="GJ1467" s="37"/>
    </row>
    <row r="1468" spans="192:192" x14ac:dyDescent="0.2">
      <c r="GJ1468" s="37"/>
    </row>
    <row r="1469" spans="192:192" x14ac:dyDescent="0.2">
      <c r="GJ1469" s="37"/>
    </row>
    <row r="1470" spans="192:192" x14ac:dyDescent="0.2">
      <c r="GJ1470" s="37"/>
    </row>
    <row r="1471" spans="192:192" x14ac:dyDescent="0.2">
      <c r="GJ1471" s="37"/>
    </row>
    <row r="1472" spans="192:192" x14ac:dyDescent="0.2">
      <c r="GJ1472" s="37"/>
    </row>
    <row r="1473" spans="192:192" x14ac:dyDescent="0.2">
      <c r="GJ1473" s="37"/>
    </row>
    <row r="1474" spans="192:192" x14ac:dyDescent="0.2">
      <c r="GJ1474" s="37"/>
    </row>
    <row r="1475" spans="192:192" x14ac:dyDescent="0.2">
      <c r="GJ1475" s="37"/>
    </row>
    <row r="1476" spans="192:192" x14ac:dyDescent="0.2">
      <c r="GJ1476" s="37"/>
    </row>
    <row r="1477" spans="192:192" x14ac:dyDescent="0.2">
      <c r="GJ1477" s="37"/>
    </row>
    <row r="1478" spans="192:192" x14ac:dyDescent="0.2">
      <c r="GJ1478" s="37"/>
    </row>
    <row r="1479" spans="192:192" x14ac:dyDescent="0.2">
      <c r="GJ1479" s="37"/>
    </row>
    <row r="1480" spans="192:192" x14ac:dyDescent="0.2">
      <c r="GJ1480" s="37"/>
    </row>
    <row r="1481" spans="192:192" x14ac:dyDescent="0.2">
      <c r="GJ1481" s="37"/>
    </row>
    <row r="1482" spans="192:192" x14ac:dyDescent="0.2">
      <c r="GJ1482" s="37"/>
    </row>
    <row r="1483" spans="192:192" x14ac:dyDescent="0.2">
      <c r="GJ1483" s="37"/>
    </row>
    <row r="1484" spans="192:192" x14ac:dyDescent="0.2">
      <c r="GJ1484" s="37"/>
    </row>
    <row r="1485" spans="192:192" x14ac:dyDescent="0.2">
      <c r="GJ1485" s="37"/>
    </row>
    <row r="1486" spans="192:192" x14ac:dyDescent="0.2">
      <c r="GJ1486" s="37"/>
    </row>
    <row r="1487" spans="192:192" x14ac:dyDescent="0.2">
      <c r="GJ1487" s="37"/>
    </row>
    <row r="1488" spans="192:192" x14ac:dyDescent="0.2">
      <c r="GJ1488" s="37"/>
    </row>
    <row r="1489" spans="192:192" x14ac:dyDescent="0.2">
      <c r="GJ1489" s="37"/>
    </row>
    <row r="1490" spans="192:192" x14ac:dyDescent="0.2">
      <c r="GJ1490" s="37"/>
    </row>
    <row r="1491" spans="192:192" x14ac:dyDescent="0.2">
      <c r="GJ1491" s="37"/>
    </row>
    <row r="1492" spans="192:192" x14ac:dyDescent="0.2">
      <c r="GJ1492" s="37"/>
    </row>
    <row r="1493" spans="192:192" x14ac:dyDescent="0.2">
      <c r="GJ1493" s="37"/>
    </row>
    <row r="1494" spans="192:192" x14ac:dyDescent="0.2">
      <c r="GJ1494" s="37"/>
    </row>
    <row r="1495" spans="192:192" x14ac:dyDescent="0.2">
      <c r="GJ1495" s="37"/>
    </row>
    <row r="1496" spans="192:192" x14ac:dyDescent="0.2">
      <c r="GJ1496" s="37"/>
    </row>
    <row r="1497" spans="192:192" x14ac:dyDescent="0.2">
      <c r="GJ1497" s="37"/>
    </row>
    <row r="1498" spans="192:192" x14ac:dyDescent="0.2">
      <c r="GJ1498" s="37"/>
    </row>
    <row r="1499" spans="192:192" x14ac:dyDescent="0.2">
      <c r="GJ1499" s="37"/>
    </row>
    <row r="1500" spans="192:192" x14ac:dyDescent="0.2">
      <c r="GJ1500" s="37"/>
    </row>
    <row r="1501" spans="192:192" x14ac:dyDescent="0.2">
      <c r="GJ1501" s="37"/>
    </row>
    <row r="1502" spans="192:192" x14ac:dyDescent="0.2">
      <c r="GJ1502" s="37"/>
    </row>
    <row r="1503" spans="192:192" x14ac:dyDescent="0.2">
      <c r="GJ1503" s="37"/>
    </row>
    <row r="1504" spans="192:192" x14ac:dyDescent="0.2">
      <c r="GJ1504" s="37"/>
    </row>
    <row r="1505" spans="192:192" x14ac:dyDescent="0.2">
      <c r="GJ1505" s="37"/>
    </row>
    <row r="1506" spans="192:192" x14ac:dyDescent="0.2">
      <c r="GJ1506" s="37"/>
    </row>
    <row r="1507" spans="192:192" x14ac:dyDescent="0.2">
      <c r="GJ1507" s="37"/>
    </row>
    <row r="1508" spans="192:192" x14ac:dyDescent="0.2">
      <c r="GJ1508" s="37"/>
    </row>
    <row r="1509" spans="192:192" x14ac:dyDescent="0.2">
      <c r="GJ1509" s="37"/>
    </row>
    <row r="1510" spans="192:192" x14ac:dyDescent="0.2">
      <c r="GJ1510" s="37"/>
    </row>
    <row r="1511" spans="192:192" x14ac:dyDescent="0.2">
      <c r="GJ1511" s="37"/>
    </row>
    <row r="1512" spans="192:192" x14ac:dyDescent="0.2">
      <c r="GJ1512" s="37"/>
    </row>
    <row r="1513" spans="192:192" x14ac:dyDescent="0.2">
      <c r="GJ1513" s="37"/>
    </row>
    <row r="1514" spans="192:192" x14ac:dyDescent="0.2">
      <c r="GJ1514" s="37"/>
    </row>
    <row r="1515" spans="192:192" x14ac:dyDescent="0.2">
      <c r="GJ1515" s="37"/>
    </row>
    <row r="1516" spans="192:192" x14ac:dyDescent="0.2">
      <c r="GJ1516" s="37"/>
    </row>
    <row r="1517" spans="192:192" x14ac:dyDescent="0.2">
      <c r="GJ1517" s="37"/>
    </row>
    <row r="1518" spans="192:192" x14ac:dyDescent="0.2">
      <c r="GJ1518" s="37"/>
    </row>
    <row r="1519" spans="192:192" x14ac:dyDescent="0.2">
      <c r="GJ1519" s="37"/>
    </row>
    <row r="1520" spans="192:192" x14ac:dyDescent="0.2">
      <c r="GJ1520" s="37"/>
    </row>
    <row r="1521" spans="192:192" x14ac:dyDescent="0.2">
      <c r="GJ1521" s="37"/>
    </row>
    <row r="1522" spans="192:192" x14ac:dyDescent="0.2">
      <c r="GJ1522" s="37"/>
    </row>
    <row r="1523" spans="192:192" x14ac:dyDescent="0.2">
      <c r="GJ1523" s="37"/>
    </row>
    <row r="1524" spans="192:192" x14ac:dyDescent="0.2">
      <c r="GJ1524" s="37"/>
    </row>
    <row r="1525" spans="192:192" x14ac:dyDescent="0.2">
      <c r="GJ1525" s="37"/>
    </row>
    <row r="1526" spans="192:192" x14ac:dyDescent="0.2">
      <c r="GJ1526" s="37"/>
    </row>
    <row r="1527" spans="192:192" x14ac:dyDescent="0.2">
      <c r="GJ1527" s="37"/>
    </row>
    <row r="1528" spans="192:192" x14ac:dyDescent="0.2">
      <c r="GJ1528" s="37"/>
    </row>
    <row r="1529" spans="192:192" x14ac:dyDescent="0.2">
      <c r="GJ1529" s="37"/>
    </row>
    <row r="1530" spans="192:192" x14ac:dyDescent="0.2">
      <c r="GJ1530" s="37"/>
    </row>
    <row r="1531" spans="192:192" x14ac:dyDescent="0.2">
      <c r="GJ1531" s="37"/>
    </row>
    <row r="1532" spans="192:192" x14ac:dyDescent="0.2">
      <c r="GJ1532" s="37"/>
    </row>
    <row r="1533" spans="192:192" x14ac:dyDescent="0.2">
      <c r="GJ1533" s="37"/>
    </row>
    <row r="1534" spans="192:192" x14ac:dyDescent="0.2">
      <c r="GJ1534" s="37"/>
    </row>
    <row r="1535" spans="192:192" x14ac:dyDescent="0.2">
      <c r="GJ1535" s="37"/>
    </row>
    <row r="1536" spans="192:192" x14ac:dyDescent="0.2">
      <c r="GJ1536" s="37"/>
    </row>
    <row r="1537" spans="192:192" x14ac:dyDescent="0.2">
      <c r="GJ1537" s="37"/>
    </row>
    <row r="1538" spans="192:192" x14ac:dyDescent="0.2">
      <c r="GJ1538" s="37"/>
    </row>
    <row r="1539" spans="192:192" x14ac:dyDescent="0.2">
      <c r="GJ1539" s="37"/>
    </row>
    <row r="1540" spans="192:192" x14ac:dyDescent="0.2">
      <c r="GJ1540" s="37"/>
    </row>
    <row r="1541" spans="192:192" x14ac:dyDescent="0.2">
      <c r="GJ1541" s="37"/>
    </row>
    <row r="1542" spans="192:192" x14ac:dyDescent="0.2">
      <c r="GJ1542" s="37"/>
    </row>
    <row r="1543" spans="192:192" x14ac:dyDescent="0.2">
      <c r="GJ1543" s="37"/>
    </row>
    <row r="1544" spans="192:192" x14ac:dyDescent="0.2">
      <c r="GJ1544" s="37"/>
    </row>
    <row r="1545" spans="192:192" x14ac:dyDescent="0.2">
      <c r="GJ1545" s="37"/>
    </row>
    <row r="1546" spans="192:192" x14ac:dyDescent="0.2">
      <c r="GJ1546" s="37"/>
    </row>
    <row r="1547" spans="192:192" x14ac:dyDescent="0.2">
      <c r="GJ1547" s="37"/>
    </row>
    <row r="1548" spans="192:192" x14ac:dyDescent="0.2">
      <c r="GJ1548" s="37"/>
    </row>
    <row r="1549" spans="192:192" x14ac:dyDescent="0.2">
      <c r="GJ1549" s="37"/>
    </row>
    <row r="1550" spans="192:192" x14ac:dyDescent="0.2">
      <c r="GJ1550" s="37"/>
    </row>
    <row r="1551" spans="192:192" x14ac:dyDescent="0.2">
      <c r="GJ1551" s="37"/>
    </row>
    <row r="1552" spans="192:192" x14ac:dyDescent="0.2">
      <c r="GJ1552" s="37"/>
    </row>
    <row r="1553" spans="192:192" x14ac:dyDescent="0.2">
      <c r="GJ1553" s="37"/>
    </row>
    <row r="1554" spans="192:192" x14ac:dyDescent="0.2">
      <c r="GJ1554" s="37"/>
    </row>
    <row r="1555" spans="192:192" x14ac:dyDescent="0.2">
      <c r="GJ1555" s="37"/>
    </row>
    <row r="1556" spans="192:192" x14ac:dyDescent="0.2">
      <c r="GJ1556" s="37"/>
    </row>
    <row r="1557" spans="192:192" x14ac:dyDescent="0.2">
      <c r="GJ1557" s="37"/>
    </row>
    <row r="1558" spans="192:192" x14ac:dyDescent="0.2">
      <c r="GJ1558" s="37"/>
    </row>
    <row r="1559" spans="192:192" x14ac:dyDescent="0.2">
      <c r="GJ1559" s="37"/>
    </row>
    <row r="1560" spans="192:192" x14ac:dyDescent="0.2">
      <c r="GJ1560" s="37"/>
    </row>
    <row r="1561" spans="192:192" x14ac:dyDescent="0.2">
      <c r="GJ1561" s="37"/>
    </row>
    <row r="1562" spans="192:192" x14ac:dyDescent="0.2">
      <c r="GJ1562" s="37"/>
    </row>
    <row r="1563" spans="192:192" x14ac:dyDescent="0.2">
      <c r="GJ1563" s="37"/>
    </row>
    <row r="1564" spans="192:192" x14ac:dyDescent="0.2">
      <c r="GJ1564" s="37"/>
    </row>
    <row r="1565" spans="192:192" x14ac:dyDescent="0.2">
      <c r="GJ1565" s="37"/>
    </row>
    <row r="1566" spans="192:192" x14ac:dyDescent="0.2">
      <c r="GJ1566" s="37"/>
    </row>
    <row r="1567" spans="192:192" x14ac:dyDescent="0.2">
      <c r="GJ1567" s="37"/>
    </row>
    <row r="1568" spans="192:192" x14ac:dyDescent="0.2">
      <c r="GJ1568" s="37"/>
    </row>
    <row r="1569" spans="192:192" x14ac:dyDescent="0.2">
      <c r="GJ1569" s="37"/>
    </row>
    <row r="1570" spans="192:192" x14ac:dyDescent="0.2">
      <c r="GJ1570" s="37"/>
    </row>
    <row r="1571" spans="192:192" x14ac:dyDescent="0.2">
      <c r="GJ1571" s="37"/>
    </row>
    <row r="1572" spans="192:192" x14ac:dyDescent="0.2">
      <c r="GJ1572" s="37"/>
    </row>
    <row r="1573" spans="192:192" x14ac:dyDescent="0.2">
      <c r="GJ1573" s="37"/>
    </row>
    <row r="1574" spans="192:192" x14ac:dyDescent="0.2">
      <c r="GJ1574" s="37"/>
    </row>
    <row r="1575" spans="192:192" x14ac:dyDescent="0.2">
      <c r="GJ1575" s="37"/>
    </row>
    <row r="1576" spans="192:192" x14ac:dyDescent="0.2">
      <c r="GJ1576" s="37"/>
    </row>
    <row r="1577" spans="192:192" x14ac:dyDescent="0.2">
      <c r="GJ1577" s="37"/>
    </row>
    <row r="1578" spans="192:192" x14ac:dyDescent="0.2">
      <c r="GJ1578" s="37"/>
    </row>
    <row r="1579" spans="192:192" x14ac:dyDescent="0.2">
      <c r="GJ1579" s="37"/>
    </row>
    <row r="1580" spans="192:192" x14ac:dyDescent="0.2">
      <c r="GJ1580" s="37"/>
    </row>
    <row r="1581" spans="192:192" x14ac:dyDescent="0.2">
      <c r="GJ1581" s="37"/>
    </row>
    <row r="1582" spans="192:192" x14ac:dyDescent="0.2">
      <c r="GJ1582" s="37"/>
    </row>
    <row r="1583" spans="192:192" x14ac:dyDescent="0.2">
      <c r="GJ1583" s="37"/>
    </row>
    <row r="1584" spans="192:192" x14ac:dyDescent="0.2">
      <c r="GJ1584" s="37"/>
    </row>
    <row r="1585" spans="192:192" x14ac:dyDescent="0.2">
      <c r="GJ1585" s="37"/>
    </row>
    <row r="1586" spans="192:192" x14ac:dyDescent="0.2">
      <c r="GJ1586" s="37"/>
    </row>
    <row r="1587" spans="192:192" x14ac:dyDescent="0.2">
      <c r="GJ1587" s="37"/>
    </row>
    <row r="1588" spans="192:192" x14ac:dyDescent="0.2">
      <c r="GJ1588" s="37"/>
    </row>
    <row r="1589" spans="192:192" x14ac:dyDescent="0.2">
      <c r="GJ1589" s="37"/>
    </row>
    <row r="1590" spans="192:192" x14ac:dyDescent="0.2">
      <c r="GJ1590" s="37"/>
    </row>
    <row r="1591" spans="192:192" x14ac:dyDescent="0.2">
      <c r="GJ1591" s="37"/>
    </row>
    <row r="1592" spans="192:192" x14ac:dyDescent="0.2">
      <c r="GJ1592" s="37"/>
    </row>
    <row r="1593" spans="192:192" x14ac:dyDescent="0.2">
      <c r="GJ1593" s="37"/>
    </row>
    <row r="1594" spans="192:192" x14ac:dyDescent="0.2">
      <c r="GJ1594" s="37"/>
    </row>
    <row r="1595" spans="192:192" x14ac:dyDescent="0.2">
      <c r="GJ1595" s="37"/>
    </row>
    <row r="1596" spans="192:192" x14ac:dyDescent="0.2">
      <c r="GJ1596" s="37"/>
    </row>
    <row r="1597" spans="192:192" x14ac:dyDescent="0.2">
      <c r="GJ1597" s="37"/>
    </row>
    <row r="1598" spans="192:192" x14ac:dyDescent="0.2">
      <c r="GJ1598" s="37"/>
    </row>
    <row r="1599" spans="192:192" x14ac:dyDescent="0.2">
      <c r="GJ1599" s="37"/>
    </row>
    <row r="1600" spans="192:192" x14ac:dyDescent="0.2">
      <c r="GJ1600" s="37"/>
    </row>
    <row r="1601" spans="192:192" x14ac:dyDescent="0.2">
      <c r="GJ1601" s="37"/>
    </row>
    <row r="1602" spans="192:192" x14ac:dyDescent="0.2">
      <c r="GJ1602" s="37"/>
    </row>
    <row r="1603" spans="192:192" x14ac:dyDescent="0.2">
      <c r="GJ1603" s="37"/>
    </row>
    <row r="1604" spans="192:192" x14ac:dyDescent="0.2">
      <c r="GJ1604" s="37"/>
    </row>
    <row r="1605" spans="192:192" x14ac:dyDescent="0.2">
      <c r="GJ1605" s="37"/>
    </row>
    <row r="1606" spans="192:192" x14ac:dyDescent="0.2">
      <c r="GJ1606" s="37"/>
    </row>
    <row r="1607" spans="192:192" x14ac:dyDescent="0.2">
      <c r="GJ1607" s="37"/>
    </row>
    <row r="1608" spans="192:192" x14ac:dyDescent="0.2">
      <c r="GJ1608" s="37"/>
    </row>
    <row r="1609" spans="192:192" x14ac:dyDescent="0.2">
      <c r="GJ1609" s="37"/>
    </row>
    <row r="1610" spans="192:192" x14ac:dyDescent="0.2">
      <c r="GJ1610" s="37"/>
    </row>
    <row r="1611" spans="192:192" x14ac:dyDescent="0.2">
      <c r="GJ1611" s="37"/>
    </row>
    <row r="1612" spans="192:192" x14ac:dyDescent="0.2">
      <c r="GJ1612" s="37"/>
    </row>
    <row r="1613" spans="192:192" x14ac:dyDescent="0.2">
      <c r="GJ1613" s="37"/>
    </row>
    <row r="1614" spans="192:192" x14ac:dyDescent="0.2">
      <c r="GJ1614" s="37"/>
    </row>
    <row r="1615" spans="192:192" x14ac:dyDescent="0.2">
      <c r="GJ1615" s="37"/>
    </row>
    <row r="1616" spans="192:192" x14ac:dyDescent="0.2">
      <c r="GJ1616" s="37"/>
    </row>
    <row r="1617" spans="192:192" x14ac:dyDescent="0.2">
      <c r="GJ1617" s="37"/>
    </row>
    <row r="1618" spans="192:192" x14ac:dyDescent="0.2">
      <c r="GJ1618" s="37"/>
    </row>
    <row r="1619" spans="192:192" x14ac:dyDescent="0.2">
      <c r="GJ1619" s="37"/>
    </row>
    <row r="1620" spans="192:192" x14ac:dyDescent="0.2">
      <c r="GJ1620" s="37"/>
    </row>
    <row r="1621" spans="192:192" x14ac:dyDescent="0.2">
      <c r="GJ1621" s="37"/>
    </row>
    <row r="1622" spans="192:192" x14ac:dyDescent="0.2">
      <c r="GJ1622" s="37"/>
    </row>
    <row r="1623" spans="192:192" x14ac:dyDescent="0.2">
      <c r="GJ1623" s="37"/>
    </row>
    <row r="1624" spans="192:192" x14ac:dyDescent="0.2">
      <c r="GJ1624" s="37"/>
    </row>
    <row r="1625" spans="192:192" x14ac:dyDescent="0.2">
      <c r="GJ1625" s="37"/>
    </row>
    <row r="1626" spans="192:192" x14ac:dyDescent="0.2">
      <c r="GJ1626" s="37"/>
    </row>
    <row r="1627" spans="192:192" x14ac:dyDescent="0.2">
      <c r="GJ1627" s="37"/>
    </row>
    <row r="1628" spans="192:192" x14ac:dyDescent="0.2">
      <c r="GJ1628" s="37"/>
    </row>
    <row r="1629" spans="192:192" x14ac:dyDescent="0.2">
      <c r="GJ1629" s="37"/>
    </row>
    <row r="1630" spans="192:192" x14ac:dyDescent="0.2">
      <c r="GJ1630" s="37"/>
    </row>
    <row r="1631" spans="192:192" x14ac:dyDescent="0.2">
      <c r="GJ1631" s="37"/>
    </row>
    <row r="1632" spans="192:192" x14ac:dyDescent="0.2">
      <c r="GJ1632" s="37"/>
    </row>
    <row r="1633" spans="192:192" x14ac:dyDescent="0.2">
      <c r="GJ1633" s="37"/>
    </row>
    <row r="1634" spans="192:192" x14ac:dyDescent="0.2">
      <c r="GJ1634" s="37"/>
    </row>
    <row r="1635" spans="192:192" x14ac:dyDescent="0.2">
      <c r="GJ1635" s="37"/>
    </row>
    <row r="1636" spans="192:192" x14ac:dyDescent="0.2">
      <c r="GJ1636" s="37"/>
    </row>
    <row r="1637" spans="192:192" x14ac:dyDescent="0.2">
      <c r="GJ1637" s="37"/>
    </row>
    <row r="1638" spans="192:192" x14ac:dyDescent="0.2">
      <c r="GJ1638" s="37"/>
    </row>
    <row r="1639" spans="192:192" x14ac:dyDescent="0.2">
      <c r="GJ1639" s="37"/>
    </row>
    <row r="1640" spans="192:192" x14ac:dyDescent="0.2">
      <c r="GJ1640" s="37"/>
    </row>
    <row r="1641" spans="192:192" x14ac:dyDescent="0.2">
      <c r="GJ1641" s="37"/>
    </row>
    <row r="1642" spans="192:192" x14ac:dyDescent="0.2">
      <c r="GJ1642" s="37"/>
    </row>
    <row r="1643" spans="192:192" x14ac:dyDescent="0.2">
      <c r="GJ1643" s="37"/>
    </row>
    <row r="1644" spans="192:192" x14ac:dyDescent="0.2">
      <c r="GJ1644" s="37"/>
    </row>
    <row r="1645" spans="192:192" x14ac:dyDescent="0.2">
      <c r="GJ1645" s="37"/>
    </row>
    <row r="1646" spans="192:192" x14ac:dyDescent="0.2">
      <c r="GJ1646" s="37"/>
    </row>
    <row r="1647" spans="192:192" x14ac:dyDescent="0.2">
      <c r="GJ1647" s="37"/>
    </row>
    <row r="1648" spans="192:192" x14ac:dyDescent="0.2">
      <c r="GJ1648" s="37"/>
    </row>
    <row r="1649" spans="192:192" x14ac:dyDescent="0.2">
      <c r="GJ1649" s="37"/>
    </row>
    <row r="1650" spans="192:192" x14ac:dyDescent="0.2">
      <c r="GJ1650" s="37"/>
    </row>
    <row r="1651" spans="192:192" x14ac:dyDescent="0.2">
      <c r="GJ1651" s="37"/>
    </row>
    <row r="1652" spans="192:192" x14ac:dyDescent="0.2">
      <c r="GJ1652" s="37"/>
    </row>
    <row r="1653" spans="192:192" x14ac:dyDescent="0.2">
      <c r="GJ1653" s="37"/>
    </row>
    <row r="1654" spans="192:192" x14ac:dyDescent="0.2">
      <c r="GJ1654" s="37"/>
    </row>
    <row r="1655" spans="192:192" x14ac:dyDescent="0.2">
      <c r="GJ1655" s="37"/>
    </row>
    <row r="1656" spans="192:192" x14ac:dyDescent="0.2">
      <c r="GJ1656" s="37"/>
    </row>
    <row r="1657" spans="192:192" x14ac:dyDescent="0.2">
      <c r="GJ1657" s="37"/>
    </row>
    <row r="1658" spans="192:192" x14ac:dyDescent="0.2">
      <c r="GJ1658" s="37"/>
    </row>
    <row r="1659" spans="192:192" x14ac:dyDescent="0.2">
      <c r="GJ1659" s="37"/>
    </row>
    <row r="1660" spans="192:192" x14ac:dyDescent="0.2">
      <c r="GJ1660" s="37"/>
    </row>
    <row r="1661" spans="192:192" x14ac:dyDescent="0.2">
      <c r="GJ1661" s="37"/>
    </row>
    <row r="1662" spans="192:192" x14ac:dyDescent="0.2">
      <c r="GJ1662" s="37"/>
    </row>
    <row r="1663" spans="192:192" x14ac:dyDescent="0.2">
      <c r="GJ1663" s="37"/>
    </row>
    <row r="1664" spans="192:192" x14ac:dyDescent="0.2">
      <c r="GJ1664" s="37"/>
    </row>
    <row r="1665" spans="192:192" x14ac:dyDescent="0.2">
      <c r="GJ1665" s="37"/>
    </row>
    <row r="1666" spans="192:192" x14ac:dyDescent="0.2">
      <c r="GJ1666" s="37"/>
    </row>
    <row r="1667" spans="192:192" x14ac:dyDescent="0.2">
      <c r="GJ1667" s="37"/>
    </row>
    <row r="1668" spans="192:192" x14ac:dyDescent="0.2">
      <c r="GJ1668" s="37"/>
    </row>
    <row r="1669" spans="192:192" x14ac:dyDescent="0.2">
      <c r="GJ1669" s="37"/>
    </row>
    <row r="1670" spans="192:192" x14ac:dyDescent="0.2">
      <c r="GJ1670" s="37"/>
    </row>
    <row r="1671" spans="192:192" x14ac:dyDescent="0.2">
      <c r="GJ1671" s="37"/>
    </row>
    <row r="1672" spans="192:192" x14ac:dyDescent="0.2">
      <c r="GJ1672" s="37"/>
    </row>
    <row r="1673" spans="192:192" x14ac:dyDescent="0.2">
      <c r="GJ1673" s="37"/>
    </row>
    <row r="1674" spans="192:192" x14ac:dyDescent="0.2">
      <c r="GJ1674" s="37"/>
    </row>
    <row r="1675" spans="192:192" x14ac:dyDescent="0.2">
      <c r="GJ1675" s="37"/>
    </row>
    <row r="1676" spans="192:192" x14ac:dyDescent="0.2">
      <c r="GJ1676" s="37"/>
    </row>
    <row r="1677" spans="192:192" x14ac:dyDescent="0.2">
      <c r="GJ1677" s="37"/>
    </row>
    <row r="1678" spans="192:192" x14ac:dyDescent="0.2">
      <c r="GJ1678" s="37"/>
    </row>
    <row r="1679" spans="192:192" x14ac:dyDescent="0.2">
      <c r="GJ1679" s="37"/>
    </row>
    <row r="1680" spans="192:192" x14ac:dyDescent="0.2">
      <c r="GJ1680" s="37"/>
    </row>
    <row r="1681" spans="192:192" x14ac:dyDescent="0.2">
      <c r="GJ1681" s="37"/>
    </row>
    <row r="1682" spans="192:192" x14ac:dyDescent="0.2">
      <c r="GJ1682" s="37"/>
    </row>
    <row r="1683" spans="192:192" x14ac:dyDescent="0.2">
      <c r="GJ1683" s="37"/>
    </row>
    <row r="1684" spans="192:192" x14ac:dyDescent="0.2">
      <c r="GJ1684" s="37"/>
    </row>
    <row r="1685" spans="192:192" x14ac:dyDescent="0.2">
      <c r="GJ1685" s="37"/>
    </row>
    <row r="1686" spans="192:192" x14ac:dyDescent="0.2">
      <c r="GJ1686" s="37"/>
    </row>
    <row r="1687" spans="192:192" x14ac:dyDescent="0.2">
      <c r="GJ1687" s="37"/>
    </row>
    <row r="1688" spans="192:192" x14ac:dyDescent="0.2">
      <c r="GJ1688" s="37"/>
    </row>
    <row r="1689" spans="192:192" x14ac:dyDescent="0.2">
      <c r="GJ1689" s="37"/>
    </row>
    <row r="1690" spans="192:192" x14ac:dyDescent="0.2">
      <c r="GJ1690" s="37"/>
    </row>
    <row r="1691" spans="192:192" x14ac:dyDescent="0.2">
      <c r="GJ1691" s="37"/>
    </row>
    <row r="1692" spans="192:192" x14ac:dyDescent="0.2">
      <c r="GJ1692" s="37"/>
    </row>
    <row r="1693" spans="192:192" x14ac:dyDescent="0.2">
      <c r="GJ1693" s="37"/>
    </row>
    <row r="1694" spans="192:192" x14ac:dyDescent="0.2">
      <c r="GJ1694" s="37"/>
    </row>
    <row r="1695" spans="192:192" x14ac:dyDescent="0.2">
      <c r="GJ1695" s="37"/>
    </row>
    <row r="1696" spans="192:192" x14ac:dyDescent="0.2">
      <c r="GJ1696" s="37"/>
    </row>
    <row r="1697" spans="192:192" x14ac:dyDescent="0.2">
      <c r="GJ1697" s="37"/>
    </row>
    <row r="1698" spans="192:192" x14ac:dyDescent="0.2">
      <c r="GJ1698" s="37"/>
    </row>
    <row r="1699" spans="192:192" x14ac:dyDescent="0.2">
      <c r="GJ1699" s="37"/>
    </row>
    <row r="1700" spans="192:192" x14ac:dyDescent="0.2">
      <c r="GJ1700" s="37"/>
    </row>
    <row r="1701" spans="192:192" x14ac:dyDescent="0.2">
      <c r="GJ1701" s="37"/>
    </row>
    <row r="1702" spans="192:192" x14ac:dyDescent="0.2">
      <c r="GJ1702" s="37"/>
    </row>
    <row r="1703" spans="192:192" x14ac:dyDescent="0.2">
      <c r="GJ1703" s="37"/>
    </row>
    <row r="1704" spans="192:192" x14ac:dyDescent="0.2">
      <c r="GJ1704" s="37"/>
    </row>
    <row r="1705" spans="192:192" x14ac:dyDescent="0.2">
      <c r="GJ1705" s="37"/>
    </row>
    <row r="1706" spans="192:192" x14ac:dyDescent="0.2">
      <c r="GJ1706" s="37"/>
    </row>
    <row r="1707" spans="192:192" x14ac:dyDescent="0.2">
      <c r="GJ1707" s="37"/>
    </row>
    <row r="1708" spans="192:192" x14ac:dyDescent="0.2">
      <c r="GJ1708" s="37"/>
    </row>
    <row r="1709" spans="192:192" x14ac:dyDescent="0.2">
      <c r="GJ1709" s="37"/>
    </row>
    <row r="1710" spans="192:192" x14ac:dyDescent="0.2">
      <c r="GJ1710" s="37"/>
    </row>
    <row r="1711" spans="192:192" x14ac:dyDescent="0.2">
      <c r="GJ1711" s="37"/>
    </row>
    <row r="1712" spans="192:192" x14ac:dyDescent="0.2">
      <c r="GJ1712" s="37"/>
    </row>
    <row r="1713" spans="192:192" x14ac:dyDescent="0.2">
      <c r="GJ1713" s="37"/>
    </row>
    <row r="1714" spans="192:192" x14ac:dyDescent="0.2">
      <c r="GJ1714" s="37"/>
    </row>
    <row r="1715" spans="192:192" x14ac:dyDescent="0.2">
      <c r="GJ1715" s="37"/>
    </row>
    <row r="1716" spans="192:192" x14ac:dyDescent="0.2">
      <c r="GJ1716" s="37"/>
    </row>
    <row r="1717" spans="192:192" x14ac:dyDescent="0.2">
      <c r="GJ1717" s="37"/>
    </row>
    <row r="1718" spans="192:192" x14ac:dyDescent="0.2">
      <c r="GJ1718" s="37"/>
    </row>
    <row r="1719" spans="192:192" x14ac:dyDescent="0.2">
      <c r="GJ1719" s="37"/>
    </row>
    <row r="1720" spans="192:192" x14ac:dyDescent="0.2">
      <c r="GJ1720" s="37"/>
    </row>
    <row r="1721" spans="192:192" x14ac:dyDescent="0.2">
      <c r="GJ1721" s="37"/>
    </row>
    <row r="1722" spans="192:192" x14ac:dyDescent="0.2">
      <c r="GJ1722" s="37"/>
    </row>
    <row r="1723" spans="192:192" x14ac:dyDescent="0.2">
      <c r="GJ1723" s="37"/>
    </row>
    <row r="1724" spans="192:192" x14ac:dyDescent="0.2">
      <c r="GJ1724" s="37"/>
    </row>
    <row r="1725" spans="192:192" x14ac:dyDescent="0.2">
      <c r="GJ1725" s="37"/>
    </row>
    <row r="1726" spans="192:192" x14ac:dyDescent="0.2">
      <c r="GJ1726" s="37"/>
    </row>
    <row r="1727" spans="192:192" x14ac:dyDescent="0.2">
      <c r="GJ1727" s="37"/>
    </row>
    <row r="1728" spans="192:192" x14ac:dyDescent="0.2">
      <c r="GJ1728" s="37"/>
    </row>
    <row r="1729" spans="192:192" x14ac:dyDescent="0.2">
      <c r="GJ1729" s="37"/>
    </row>
    <row r="1730" spans="192:192" x14ac:dyDescent="0.2">
      <c r="GJ1730" s="37"/>
    </row>
    <row r="1731" spans="192:192" x14ac:dyDescent="0.2">
      <c r="GJ1731" s="37"/>
    </row>
    <row r="1732" spans="192:192" x14ac:dyDescent="0.2">
      <c r="GJ1732" s="37"/>
    </row>
    <row r="1733" spans="192:192" x14ac:dyDescent="0.2">
      <c r="GJ1733" s="37"/>
    </row>
    <row r="1734" spans="192:192" x14ac:dyDescent="0.2">
      <c r="GJ1734" s="37"/>
    </row>
    <row r="1735" spans="192:192" x14ac:dyDescent="0.2">
      <c r="GJ1735" s="37"/>
    </row>
    <row r="1736" spans="192:192" x14ac:dyDescent="0.2">
      <c r="GJ1736" s="37"/>
    </row>
    <row r="1737" spans="192:192" x14ac:dyDescent="0.2">
      <c r="GJ1737" s="37"/>
    </row>
    <row r="1738" spans="192:192" x14ac:dyDescent="0.2">
      <c r="GJ1738" s="37"/>
    </row>
    <row r="1739" spans="192:192" x14ac:dyDescent="0.2">
      <c r="GJ1739" s="37"/>
    </row>
    <row r="1740" spans="192:192" x14ac:dyDescent="0.2">
      <c r="GJ1740" s="37"/>
    </row>
    <row r="1741" spans="192:192" x14ac:dyDescent="0.2">
      <c r="GJ1741" s="37"/>
    </row>
    <row r="1742" spans="192:192" x14ac:dyDescent="0.2">
      <c r="GJ1742" s="37"/>
    </row>
    <row r="1743" spans="192:192" x14ac:dyDescent="0.2">
      <c r="GJ1743" s="37"/>
    </row>
    <row r="1744" spans="192:192" x14ac:dyDescent="0.2">
      <c r="GJ1744" s="37"/>
    </row>
    <row r="1745" spans="192:192" x14ac:dyDescent="0.2">
      <c r="GJ1745" s="37"/>
    </row>
    <row r="1746" spans="192:192" x14ac:dyDescent="0.2">
      <c r="GJ1746" s="37"/>
    </row>
    <row r="1747" spans="192:192" x14ac:dyDescent="0.2">
      <c r="GJ1747" s="37"/>
    </row>
    <row r="1748" spans="192:192" x14ac:dyDescent="0.2">
      <c r="GJ1748" s="37"/>
    </row>
    <row r="1749" spans="192:192" x14ac:dyDescent="0.2">
      <c r="GJ1749" s="37"/>
    </row>
    <row r="1750" spans="192:192" x14ac:dyDescent="0.2">
      <c r="GJ1750" s="37"/>
    </row>
    <row r="1751" spans="192:192" x14ac:dyDescent="0.2">
      <c r="GJ1751" s="37"/>
    </row>
    <row r="1752" spans="192:192" x14ac:dyDescent="0.2">
      <c r="GJ1752" s="37"/>
    </row>
    <row r="1753" spans="192:192" x14ac:dyDescent="0.2">
      <c r="GJ1753" s="37"/>
    </row>
    <row r="1754" spans="192:192" x14ac:dyDescent="0.2">
      <c r="GJ1754" s="37"/>
    </row>
    <row r="1755" spans="192:192" x14ac:dyDescent="0.2">
      <c r="GJ1755" s="37"/>
    </row>
    <row r="1756" spans="192:192" x14ac:dyDescent="0.2">
      <c r="GJ1756" s="37"/>
    </row>
    <row r="1757" spans="192:192" x14ac:dyDescent="0.2">
      <c r="GJ1757" s="37"/>
    </row>
    <row r="1758" spans="192:192" x14ac:dyDescent="0.2">
      <c r="GJ1758" s="37"/>
    </row>
    <row r="1759" spans="192:192" x14ac:dyDescent="0.2">
      <c r="GJ1759" s="37"/>
    </row>
    <row r="1760" spans="192:192" x14ac:dyDescent="0.2">
      <c r="GJ1760" s="37"/>
    </row>
    <row r="1761" spans="192:192" x14ac:dyDescent="0.2">
      <c r="GJ1761" s="37"/>
    </row>
    <row r="1762" spans="192:192" x14ac:dyDescent="0.2">
      <c r="GJ1762" s="37"/>
    </row>
    <row r="1763" spans="192:192" x14ac:dyDescent="0.2">
      <c r="GJ1763" s="37"/>
    </row>
    <row r="1764" spans="192:192" x14ac:dyDescent="0.2">
      <c r="GJ1764" s="37"/>
    </row>
    <row r="1765" spans="192:192" x14ac:dyDescent="0.2">
      <c r="GJ1765" s="37"/>
    </row>
    <row r="1766" spans="192:192" x14ac:dyDescent="0.2">
      <c r="GJ1766" s="37"/>
    </row>
    <row r="1767" spans="192:192" x14ac:dyDescent="0.2">
      <c r="GJ1767" s="37"/>
    </row>
    <row r="1768" spans="192:192" x14ac:dyDescent="0.2">
      <c r="GJ1768" s="37"/>
    </row>
    <row r="1769" spans="192:192" x14ac:dyDescent="0.2">
      <c r="GJ1769" s="37"/>
    </row>
    <row r="1770" spans="192:192" x14ac:dyDescent="0.2">
      <c r="GJ1770" s="37"/>
    </row>
    <row r="1771" spans="192:192" x14ac:dyDescent="0.2">
      <c r="GJ1771" s="37"/>
    </row>
    <row r="1772" spans="192:192" x14ac:dyDescent="0.2">
      <c r="GJ1772" s="37"/>
    </row>
    <row r="1773" spans="192:192" x14ac:dyDescent="0.2">
      <c r="GJ1773" s="37"/>
    </row>
    <row r="1774" spans="192:192" x14ac:dyDescent="0.2">
      <c r="GJ1774" s="37"/>
    </row>
    <row r="1775" spans="192:192" x14ac:dyDescent="0.2">
      <c r="GJ1775" s="37"/>
    </row>
    <row r="1776" spans="192:192" x14ac:dyDescent="0.2">
      <c r="GJ1776" s="37"/>
    </row>
    <row r="1777" spans="192:192" x14ac:dyDescent="0.2">
      <c r="GJ1777" s="37"/>
    </row>
    <row r="1778" spans="192:192" x14ac:dyDescent="0.2">
      <c r="GJ1778" s="37"/>
    </row>
    <row r="1779" spans="192:192" x14ac:dyDescent="0.2">
      <c r="GJ1779" s="37"/>
    </row>
    <row r="1780" spans="192:192" x14ac:dyDescent="0.2">
      <c r="GJ1780" s="37"/>
    </row>
    <row r="1781" spans="192:192" x14ac:dyDescent="0.2">
      <c r="GJ1781" s="37"/>
    </row>
    <row r="1782" spans="192:192" x14ac:dyDescent="0.2">
      <c r="GJ1782" s="37"/>
    </row>
    <row r="1783" spans="192:192" x14ac:dyDescent="0.2">
      <c r="GJ1783" s="37"/>
    </row>
    <row r="1784" spans="192:192" x14ac:dyDescent="0.2">
      <c r="GJ1784" s="37"/>
    </row>
    <row r="1785" spans="192:192" x14ac:dyDescent="0.2">
      <c r="GJ1785" s="37"/>
    </row>
    <row r="1786" spans="192:192" x14ac:dyDescent="0.2">
      <c r="GJ1786" s="37"/>
    </row>
    <row r="1787" spans="192:192" x14ac:dyDescent="0.2">
      <c r="GJ1787" s="37"/>
    </row>
    <row r="1788" spans="192:192" x14ac:dyDescent="0.2">
      <c r="GJ1788" s="37"/>
    </row>
    <row r="1789" spans="192:192" x14ac:dyDescent="0.2">
      <c r="GJ1789" s="37"/>
    </row>
    <row r="1790" spans="192:192" x14ac:dyDescent="0.2">
      <c r="GJ1790" s="37"/>
    </row>
    <row r="1791" spans="192:192" x14ac:dyDescent="0.2">
      <c r="GJ1791" s="37"/>
    </row>
    <row r="1792" spans="192:192" x14ac:dyDescent="0.2">
      <c r="GJ1792" s="37"/>
    </row>
    <row r="1793" spans="192:192" x14ac:dyDescent="0.2">
      <c r="GJ1793" s="37"/>
    </row>
    <row r="1794" spans="192:192" x14ac:dyDescent="0.2">
      <c r="GJ1794" s="37"/>
    </row>
    <row r="1795" spans="192:192" x14ac:dyDescent="0.2">
      <c r="GJ1795" s="37"/>
    </row>
    <row r="1796" spans="192:192" x14ac:dyDescent="0.2">
      <c r="GJ1796" s="37"/>
    </row>
    <row r="1797" spans="192:192" x14ac:dyDescent="0.2">
      <c r="GJ1797" s="37"/>
    </row>
    <row r="1798" spans="192:192" x14ac:dyDescent="0.2">
      <c r="GJ1798" s="37"/>
    </row>
    <row r="1799" spans="192:192" x14ac:dyDescent="0.2">
      <c r="GJ1799" s="37"/>
    </row>
    <row r="1800" spans="192:192" x14ac:dyDescent="0.2">
      <c r="GJ1800" s="37"/>
    </row>
    <row r="1801" spans="192:192" x14ac:dyDescent="0.2">
      <c r="GJ1801" s="37"/>
    </row>
    <row r="1802" spans="192:192" x14ac:dyDescent="0.2">
      <c r="GJ1802" s="37"/>
    </row>
    <row r="1803" spans="192:192" x14ac:dyDescent="0.2">
      <c r="GJ1803" s="37"/>
    </row>
    <row r="1804" spans="192:192" x14ac:dyDescent="0.2">
      <c r="GJ1804" s="37"/>
    </row>
    <row r="1805" spans="192:192" x14ac:dyDescent="0.2">
      <c r="GJ1805" s="37"/>
    </row>
    <row r="1806" spans="192:192" x14ac:dyDescent="0.2">
      <c r="GJ1806" s="37"/>
    </row>
    <row r="1807" spans="192:192" x14ac:dyDescent="0.2">
      <c r="GJ1807" s="37"/>
    </row>
    <row r="1808" spans="192:192" x14ac:dyDescent="0.2">
      <c r="GJ1808" s="37"/>
    </row>
    <row r="1809" spans="192:192" x14ac:dyDescent="0.2">
      <c r="GJ1809" s="37"/>
    </row>
    <row r="1810" spans="192:192" x14ac:dyDescent="0.2">
      <c r="GJ1810" s="37"/>
    </row>
    <row r="1811" spans="192:192" x14ac:dyDescent="0.2">
      <c r="GJ1811" s="37"/>
    </row>
    <row r="1812" spans="192:192" x14ac:dyDescent="0.2">
      <c r="GJ1812" s="37"/>
    </row>
    <row r="1813" spans="192:192" x14ac:dyDescent="0.2">
      <c r="GJ1813" s="37"/>
    </row>
    <row r="1814" spans="192:192" x14ac:dyDescent="0.2">
      <c r="GJ1814" s="37"/>
    </row>
    <row r="1815" spans="192:192" x14ac:dyDescent="0.2">
      <c r="GJ1815" s="37"/>
    </row>
    <row r="1816" spans="192:192" x14ac:dyDescent="0.2">
      <c r="GJ1816" s="37"/>
    </row>
    <row r="1817" spans="192:192" x14ac:dyDescent="0.2">
      <c r="GJ1817" s="37"/>
    </row>
    <row r="1818" spans="192:192" x14ac:dyDescent="0.2">
      <c r="GJ1818" s="37"/>
    </row>
    <row r="1819" spans="192:192" x14ac:dyDescent="0.2">
      <c r="GJ1819" s="37"/>
    </row>
    <row r="1820" spans="192:192" x14ac:dyDescent="0.2">
      <c r="GJ1820" s="37"/>
    </row>
    <row r="1821" spans="192:192" x14ac:dyDescent="0.2">
      <c r="GJ1821" s="37"/>
    </row>
    <row r="1822" spans="192:192" x14ac:dyDescent="0.2">
      <c r="GJ1822" s="37"/>
    </row>
    <row r="1823" spans="192:192" x14ac:dyDescent="0.2">
      <c r="GJ1823" s="37"/>
    </row>
    <row r="1824" spans="192:192" x14ac:dyDescent="0.2">
      <c r="GJ1824" s="37"/>
    </row>
    <row r="1825" spans="192:192" x14ac:dyDescent="0.2">
      <c r="GJ1825" s="37"/>
    </row>
    <row r="1826" spans="192:192" x14ac:dyDescent="0.2">
      <c r="GJ1826" s="37"/>
    </row>
    <row r="1827" spans="192:192" x14ac:dyDescent="0.2">
      <c r="GJ1827" s="37"/>
    </row>
    <row r="1828" spans="192:192" x14ac:dyDescent="0.2">
      <c r="GJ1828" s="37"/>
    </row>
    <row r="1829" spans="192:192" x14ac:dyDescent="0.2">
      <c r="GJ1829" s="37"/>
    </row>
    <row r="1830" spans="192:192" x14ac:dyDescent="0.2">
      <c r="GJ1830" s="37"/>
    </row>
    <row r="1831" spans="192:192" x14ac:dyDescent="0.2">
      <c r="GJ1831" s="37"/>
    </row>
    <row r="1832" spans="192:192" x14ac:dyDescent="0.2">
      <c r="GJ1832" s="37"/>
    </row>
    <row r="1833" spans="192:192" x14ac:dyDescent="0.2">
      <c r="GJ1833" s="37"/>
    </row>
    <row r="1834" spans="192:192" x14ac:dyDescent="0.2">
      <c r="GJ1834" s="37"/>
    </row>
    <row r="1835" spans="192:192" x14ac:dyDescent="0.2">
      <c r="GJ1835" s="37"/>
    </row>
    <row r="1836" spans="192:192" x14ac:dyDescent="0.2">
      <c r="GJ1836" s="37"/>
    </row>
    <row r="1837" spans="192:192" x14ac:dyDescent="0.2">
      <c r="GJ1837" s="37"/>
    </row>
    <row r="1838" spans="192:192" x14ac:dyDescent="0.2">
      <c r="GJ1838" s="37"/>
    </row>
    <row r="1839" spans="192:192" x14ac:dyDescent="0.2">
      <c r="GJ1839" s="37"/>
    </row>
    <row r="1840" spans="192:192" x14ac:dyDescent="0.2">
      <c r="GJ1840" s="37"/>
    </row>
    <row r="1841" spans="192:192" x14ac:dyDescent="0.2">
      <c r="GJ1841" s="37"/>
    </row>
    <row r="1842" spans="192:192" x14ac:dyDescent="0.2">
      <c r="GJ1842" s="37"/>
    </row>
    <row r="1843" spans="192:192" x14ac:dyDescent="0.2">
      <c r="GJ1843" s="37"/>
    </row>
    <row r="1844" spans="192:192" x14ac:dyDescent="0.2">
      <c r="GJ1844" s="37"/>
    </row>
    <row r="1845" spans="192:192" x14ac:dyDescent="0.2">
      <c r="GJ1845" s="37"/>
    </row>
    <row r="1846" spans="192:192" x14ac:dyDescent="0.2">
      <c r="GJ1846" s="37"/>
    </row>
    <row r="1847" spans="192:192" x14ac:dyDescent="0.2">
      <c r="GJ1847" s="37"/>
    </row>
    <row r="1848" spans="192:192" x14ac:dyDescent="0.2">
      <c r="GJ1848" s="37"/>
    </row>
    <row r="1849" spans="192:192" x14ac:dyDescent="0.2">
      <c r="GJ1849" s="37"/>
    </row>
    <row r="1850" spans="192:192" x14ac:dyDescent="0.2">
      <c r="GJ1850" s="37"/>
    </row>
    <row r="1851" spans="192:192" x14ac:dyDescent="0.2">
      <c r="GJ1851" s="37"/>
    </row>
    <row r="1852" spans="192:192" x14ac:dyDescent="0.2">
      <c r="GJ1852" s="37"/>
    </row>
    <row r="1853" spans="192:192" x14ac:dyDescent="0.2">
      <c r="GJ1853" s="37"/>
    </row>
    <row r="1854" spans="192:192" x14ac:dyDescent="0.2">
      <c r="GJ1854" s="37"/>
    </row>
    <row r="1855" spans="192:192" x14ac:dyDescent="0.2">
      <c r="GJ1855" s="37"/>
    </row>
    <row r="1856" spans="192:192" x14ac:dyDescent="0.2">
      <c r="GJ1856" s="37"/>
    </row>
    <row r="1857" spans="192:192" x14ac:dyDescent="0.2">
      <c r="GJ1857" s="37"/>
    </row>
    <row r="1858" spans="192:192" x14ac:dyDescent="0.2">
      <c r="GJ1858" s="37"/>
    </row>
    <row r="1859" spans="192:192" x14ac:dyDescent="0.2">
      <c r="GJ1859" s="37"/>
    </row>
    <row r="1860" spans="192:192" x14ac:dyDescent="0.2">
      <c r="GJ1860" s="37"/>
    </row>
    <row r="1861" spans="192:192" x14ac:dyDescent="0.2">
      <c r="GJ1861" s="37"/>
    </row>
    <row r="1862" spans="192:192" x14ac:dyDescent="0.2">
      <c r="GJ1862" s="37"/>
    </row>
    <row r="1863" spans="192:192" x14ac:dyDescent="0.2">
      <c r="GJ1863" s="37"/>
    </row>
    <row r="1864" spans="192:192" x14ac:dyDescent="0.2">
      <c r="GJ1864" s="37"/>
    </row>
    <row r="1865" spans="192:192" x14ac:dyDescent="0.2">
      <c r="GJ1865" s="37"/>
    </row>
    <row r="1866" spans="192:192" x14ac:dyDescent="0.2">
      <c r="GJ1866" s="37"/>
    </row>
    <row r="1867" spans="192:192" x14ac:dyDescent="0.2">
      <c r="GJ1867" s="37"/>
    </row>
    <row r="1868" spans="192:192" x14ac:dyDescent="0.2">
      <c r="GJ1868" s="37"/>
    </row>
    <row r="1869" spans="192:192" x14ac:dyDescent="0.2">
      <c r="GJ1869" s="37"/>
    </row>
    <row r="1870" spans="192:192" x14ac:dyDescent="0.2">
      <c r="GJ1870" s="37"/>
    </row>
    <row r="1871" spans="192:192" x14ac:dyDescent="0.2">
      <c r="GJ1871" s="37"/>
    </row>
    <row r="1872" spans="192:192" x14ac:dyDescent="0.2">
      <c r="GJ1872" s="37"/>
    </row>
    <row r="1873" spans="192:192" x14ac:dyDescent="0.2">
      <c r="GJ1873" s="37"/>
    </row>
    <row r="1874" spans="192:192" x14ac:dyDescent="0.2">
      <c r="GJ1874" s="37"/>
    </row>
    <row r="1875" spans="192:192" x14ac:dyDescent="0.2">
      <c r="GJ1875" s="37"/>
    </row>
    <row r="1876" spans="192:192" x14ac:dyDescent="0.2">
      <c r="GJ1876" s="37"/>
    </row>
    <row r="1877" spans="192:192" x14ac:dyDescent="0.2">
      <c r="GJ1877" s="37"/>
    </row>
    <row r="1878" spans="192:192" x14ac:dyDescent="0.2">
      <c r="GJ1878" s="37"/>
    </row>
    <row r="1879" spans="192:192" x14ac:dyDescent="0.2">
      <c r="GJ1879" s="37"/>
    </row>
    <row r="1880" spans="192:192" x14ac:dyDescent="0.2">
      <c r="GJ1880" s="37"/>
    </row>
    <row r="1881" spans="192:192" x14ac:dyDescent="0.2">
      <c r="GJ1881" s="37"/>
    </row>
    <row r="1882" spans="192:192" x14ac:dyDescent="0.2">
      <c r="GJ1882" s="37"/>
    </row>
    <row r="1883" spans="192:192" x14ac:dyDescent="0.2">
      <c r="GJ1883" s="37"/>
    </row>
    <row r="1884" spans="192:192" x14ac:dyDescent="0.2">
      <c r="GJ1884" s="37"/>
    </row>
    <row r="1885" spans="192:192" x14ac:dyDescent="0.2">
      <c r="GJ1885" s="37"/>
    </row>
    <row r="1886" spans="192:192" x14ac:dyDescent="0.2">
      <c r="GJ1886" s="37"/>
    </row>
    <row r="1887" spans="192:192" x14ac:dyDescent="0.2">
      <c r="GJ1887" s="37"/>
    </row>
    <row r="1888" spans="192:192" x14ac:dyDescent="0.2">
      <c r="GJ1888" s="37"/>
    </row>
    <row r="1889" spans="192:192" x14ac:dyDescent="0.2">
      <c r="GJ1889" s="37"/>
    </row>
    <row r="1890" spans="192:192" x14ac:dyDescent="0.2">
      <c r="GJ1890" s="37"/>
    </row>
    <row r="1891" spans="192:192" x14ac:dyDescent="0.2">
      <c r="GJ1891" s="37"/>
    </row>
    <row r="1892" spans="192:192" x14ac:dyDescent="0.2">
      <c r="GJ1892" s="37"/>
    </row>
    <row r="1893" spans="192:192" x14ac:dyDescent="0.2">
      <c r="GJ1893" s="37"/>
    </row>
    <row r="1894" spans="192:192" x14ac:dyDescent="0.2">
      <c r="GJ1894" s="37"/>
    </row>
    <row r="1895" spans="192:192" x14ac:dyDescent="0.2">
      <c r="GJ1895" s="37"/>
    </row>
    <row r="1896" spans="192:192" x14ac:dyDescent="0.2">
      <c r="GJ1896" s="37"/>
    </row>
    <row r="1897" spans="192:192" x14ac:dyDescent="0.2">
      <c r="GJ1897" s="37"/>
    </row>
    <row r="1898" spans="192:192" x14ac:dyDescent="0.2">
      <c r="GJ1898" s="37"/>
    </row>
    <row r="1899" spans="192:192" x14ac:dyDescent="0.2">
      <c r="GJ1899" s="37"/>
    </row>
    <row r="1900" spans="192:192" x14ac:dyDescent="0.2">
      <c r="GJ1900" s="37"/>
    </row>
    <row r="1901" spans="192:192" x14ac:dyDescent="0.2">
      <c r="GJ1901" s="37"/>
    </row>
    <row r="1902" spans="192:192" x14ac:dyDescent="0.2">
      <c r="GJ1902" s="37"/>
    </row>
    <row r="1903" spans="192:192" x14ac:dyDescent="0.2">
      <c r="GJ1903" s="37"/>
    </row>
    <row r="1904" spans="192:192" x14ac:dyDescent="0.2">
      <c r="GJ1904" s="37"/>
    </row>
    <row r="1905" spans="192:192" x14ac:dyDescent="0.2">
      <c r="GJ1905" s="37"/>
    </row>
    <row r="1906" spans="192:192" x14ac:dyDescent="0.2">
      <c r="GJ1906" s="37"/>
    </row>
    <row r="1907" spans="192:192" x14ac:dyDescent="0.2">
      <c r="GJ1907" s="37"/>
    </row>
    <row r="1908" spans="192:192" x14ac:dyDescent="0.2">
      <c r="GJ1908" s="37"/>
    </row>
    <row r="1909" spans="192:192" x14ac:dyDescent="0.2">
      <c r="GJ1909" s="37"/>
    </row>
    <row r="1910" spans="192:192" x14ac:dyDescent="0.2">
      <c r="GJ1910" s="37"/>
    </row>
    <row r="1911" spans="192:192" x14ac:dyDescent="0.2">
      <c r="GJ1911" s="37"/>
    </row>
    <row r="1912" spans="192:192" x14ac:dyDescent="0.2">
      <c r="GJ1912" s="37"/>
    </row>
    <row r="1913" spans="192:192" x14ac:dyDescent="0.2">
      <c r="GJ1913" s="37"/>
    </row>
    <row r="1914" spans="192:192" x14ac:dyDescent="0.2">
      <c r="GJ1914" s="37"/>
    </row>
    <row r="1915" spans="192:192" x14ac:dyDescent="0.2">
      <c r="GJ1915" s="37"/>
    </row>
    <row r="1916" spans="192:192" x14ac:dyDescent="0.2">
      <c r="GJ1916" s="37"/>
    </row>
    <row r="1917" spans="192:192" x14ac:dyDescent="0.2">
      <c r="GJ1917" s="37"/>
    </row>
    <row r="1918" spans="192:192" x14ac:dyDescent="0.2">
      <c r="GJ1918" s="37"/>
    </row>
    <row r="1919" spans="192:192" x14ac:dyDescent="0.2">
      <c r="GJ1919" s="37"/>
    </row>
    <row r="1920" spans="192:192" x14ac:dyDescent="0.2">
      <c r="GJ1920" s="37"/>
    </row>
    <row r="1921" spans="192:192" x14ac:dyDescent="0.2">
      <c r="GJ1921" s="37"/>
    </row>
    <row r="1922" spans="192:192" x14ac:dyDescent="0.2">
      <c r="GJ1922" s="37"/>
    </row>
    <row r="1923" spans="192:192" x14ac:dyDescent="0.2">
      <c r="GJ1923" s="37"/>
    </row>
    <row r="1924" spans="192:192" x14ac:dyDescent="0.2">
      <c r="GJ1924" s="37"/>
    </row>
    <row r="1925" spans="192:192" x14ac:dyDescent="0.2">
      <c r="GJ1925" s="37"/>
    </row>
    <row r="1926" spans="192:192" x14ac:dyDescent="0.2">
      <c r="GJ1926" s="37"/>
    </row>
    <row r="1927" spans="192:192" x14ac:dyDescent="0.2">
      <c r="GJ1927" s="37"/>
    </row>
    <row r="1928" spans="192:192" x14ac:dyDescent="0.2">
      <c r="GJ1928" s="37"/>
    </row>
    <row r="1929" spans="192:192" x14ac:dyDescent="0.2">
      <c r="GJ1929" s="37"/>
    </row>
    <row r="1930" spans="192:192" x14ac:dyDescent="0.2">
      <c r="GJ1930" s="37"/>
    </row>
    <row r="1931" spans="192:192" x14ac:dyDescent="0.2">
      <c r="GJ1931" s="37"/>
    </row>
    <row r="1932" spans="192:192" x14ac:dyDescent="0.2">
      <c r="GJ1932" s="37"/>
    </row>
    <row r="1933" spans="192:192" x14ac:dyDescent="0.2">
      <c r="GJ1933" s="37"/>
    </row>
    <row r="1934" spans="192:192" x14ac:dyDescent="0.2">
      <c r="GJ1934" s="37"/>
    </row>
    <row r="1935" spans="192:192" x14ac:dyDescent="0.2">
      <c r="GJ1935" s="37"/>
    </row>
    <row r="1936" spans="192:192" x14ac:dyDescent="0.2">
      <c r="GJ1936" s="37"/>
    </row>
    <row r="1937" spans="192:192" x14ac:dyDescent="0.2">
      <c r="GJ1937" s="37"/>
    </row>
    <row r="1938" spans="192:192" x14ac:dyDescent="0.2">
      <c r="GJ1938" s="37"/>
    </row>
    <row r="1939" spans="192:192" x14ac:dyDescent="0.2">
      <c r="GJ1939" s="37"/>
    </row>
    <row r="1940" spans="192:192" x14ac:dyDescent="0.2">
      <c r="GJ1940" s="37"/>
    </row>
    <row r="1941" spans="192:192" x14ac:dyDescent="0.2">
      <c r="GJ1941" s="37"/>
    </row>
    <row r="1942" spans="192:192" x14ac:dyDescent="0.2">
      <c r="GJ1942" s="37"/>
    </row>
    <row r="1943" spans="192:192" x14ac:dyDescent="0.2">
      <c r="GJ1943" s="37"/>
    </row>
    <row r="1944" spans="192:192" x14ac:dyDescent="0.2">
      <c r="GJ1944" s="37"/>
    </row>
    <row r="1945" spans="192:192" x14ac:dyDescent="0.2">
      <c r="GJ1945" s="37"/>
    </row>
    <row r="1946" spans="192:192" x14ac:dyDescent="0.2">
      <c r="GJ1946" s="37"/>
    </row>
    <row r="1947" spans="192:192" x14ac:dyDescent="0.2">
      <c r="GJ1947" s="37"/>
    </row>
    <row r="1948" spans="192:192" x14ac:dyDescent="0.2">
      <c r="GJ1948" s="37"/>
    </row>
    <row r="1949" spans="192:192" x14ac:dyDescent="0.2">
      <c r="GJ1949" s="37"/>
    </row>
    <row r="1950" spans="192:192" x14ac:dyDescent="0.2">
      <c r="GJ1950" s="37"/>
    </row>
    <row r="1951" spans="192:192" x14ac:dyDescent="0.2">
      <c r="GJ1951" s="37"/>
    </row>
    <row r="1952" spans="192:192" x14ac:dyDescent="0.2">
      <c r="GJ1952" s="37"/>
    </row>
    <row r="1953" spans="192:192" x14ac:dyDescent="0.2">
      <c r="GJ1953" s="37"/>
    </row>
    <row r="1954" spans="192:192" x14ac:dyDescent="0.2">
      <c r="GJ1954" s="37"/>
    </row>
    <row r="1955" spans="192:192" x14ac:dyDescent="0.2">
      <c r="GJ1955" s="37"/>
    </row>
    <row r="1956" spans="192:192" x14ac:dyDescent="0.2">
      <c r="GJ1956" s="37"/>
    </row>
    <row r="1957" spans="192:192" x14ac:dyDescent="0.2">
      <c r="GJ1957" s="37"/>
    </row>
    <row r="1958" spans="192:192" x14ac:dyDescent="0.2">
      <c r="GJ1958" s="37"/>
    </row>
    <row r="1959" spans="192:192" x14ac:dyDescent="0.2">
      <c r="GJ1959" s="37"/>
    </row>
    <row r="1960" spans="192:192" x14ac:dyDescent="0.2">
      <c r="GJ1960" s="37"/>
    </row>
    <row r="1961" spans="192:192" x14ac:dyDescent="0.2">
      <c r="GJ1961" s="37"/>
    </row>
    <row r="1962" spans="192:192" x14ac:dyDescent="0.2">
      <c r="GJ1962" s="37"/>
    </row>
    <row r="1963" spans="192:192" x14ac:dyDescent="0.2">
      <c r="GJ1963" s="37"/>
    </row>
    <row r="1964" spans="192:192" x14ac:dyDescent="0.2">
      <c r="GJ1964" s="37"/>
    </row>
    <row r="1965" spans="192:192" x14ac:dyDescent="0.2">
      <c r="GJ1965" s="37"/>
    </row>
    <row r="1966" spans="192:192" x14ac:dyDescent="0.2">
      <c r="GJ1966" s="37"/>
    </row>
    <row r="1967" spans="192:192" x14ac:dyDescent="0.2">
      <c r="GJ1967" s="37"/>
    </row>
    <row r="1968" spans="192:192" x14ac:dyDescent="0.2">
      <c r="GJ1968" s="37"/>
    </row>
    <row r="1969" spans="192:192" x14ac:dyDescent="0.2">
      <c r="GJ1969" s="37"/>
    </row>
    <row r="1970" spans="192:192" x14ac:dyDescent="0.2">
      <c r="GJ1970" s="37"/>
    </row>
    <row r="1971" spans="192:192" x14ac:dyDescent="0.2">
      <c r="GJ1971" s="37"/>
    </row>
    <row r="1972" spans="192:192" x14ac:dyDescent="0.2">
      <c r="GJ1972" s="37"/>
    </row>
    <row r="1973" spans="192:192" x14ac:dyDescent="0.2">
      <c r="GJ1973" s="37"/>
    </row>
    <row r="1974" spans="192:192" x14ac:dyDescent="0.2">
      <c r="GJ1974" s="37"/>
    </row>
    <row r="1975" spans="192:192" x14ac:dyDescent="0.2">
      <c r="GJ1975" s="37"/>
    </row>
    <row r="1976" spans="192:192" x14ac:dyDescent="0.2">
      <c r="GJ1976" s="37"/>
    </row>
    <row r="1977" spans="192:192" x14ac:dyDescent="0.2">
      <c r="GJ1977" s="37"/>
    </row>
    <row r="1978" spans="192:192" x14ac:dyDescent="0.2">
      <c r="GJ1978" s="37"/>
    </row>
    <row r="1979" spans="192:192" x14ac:dyDescent="0.2">
      <c r="GJ1979" s="37"/>
    </row>
    <row r="1980" spans="192:192" x14ac:dyDescent="0.2">
      <c r="GJ1980" s="37"/>
    </row>
    <row r="1981" spans="192:192" x14ac:dyDescent="0.2">
      <c r="GJ1981" s="37"/>
    </row>
    <row r="1982" spans="192:192" x14ac:dyDescent="0.2">
      <c r="GJ1982" s="37"/>
    </row>
    <row r="1983" spans="192:192" x14ac:dyDescent="0.2">
      <c r="GJ1983" s="37"/>
    </row>
    <row r="1984" spans="192:192" x14ac:dyDescent="0.2">
      <c r="GJ1984" s="37"/>
    </row>
    <row r="1985" spans="192:192" x14ac:dyDescent="0.2">
      <c r="GJ1985" s="37"/>
    </row>
    <row r="1986" spans="192:192" x14ac:dyDescent="0.2">
      <c r="GJ1986" s="37"/>
    </row>
    <row r="1987" spans="192:192" x14ac:dyDescent="0.2">
      <c r="GJ1987" s="37"/>
    </row>
    <row r="1988" spans="192:192" x14ac:dyDescent="0.2">
      <c r="GJ1988" s="37"/>
    </row>
    <row r="1989" spans="192:192" x14ac:dyDescent="0.2">
      <c r="GJ1989" s="37"/>
    </row>
    <row r="1990" spans="192:192" x14ac:dyDescent="0.2">
      <c r="GJ1990" s="37"/>
    </row>
    <row r="1991" spans="192:192" x14ac:dyDescent="0.2">
      <c r="GJ1991" s="37"/>
    </row>
    <row r="1992" spans="192:192" x14ac:dyDescent="0.2">
      <c r="GJ1992" s="37"/>
    </row>
    <row r="1993" spans="192:192" x14ac:dyDescent="0.2">
      <c r="GJ1993" s="37"/>
    </row>
    <row r="1994" spans="192:192" x14ac:dyDescent="0.2">
      <c r="GJ1994" s="37"/>
    </row>
    <row r="1995" spans="192:192" x14ac:dyDescent="0.2">
      <c r="GJ1995" s="37"/>
    </row>
    <row r="1996" spans="192:192" x14ac:dyDescent="0.2">
      <c r="GJ1996" s="37"/>
    </row>
    <row r="1997" spans="192:192" x14ac:dyDescent="0.2">
      <c r="GJ1997" s="37"/>
    </row>
    <row r="1998" spans="192:192" x14ac:dyDescent="0.2">
      <c r="GJ1998" s="37"/>
    </row>
    <row r="1999" spans="192:192" x14ac:dyDescent="0.2">
      <c r="GJ1999" s="37"/>
    </row>
    <row r="2000" spans="192:192" x14ac:dyDescent="0.2">
      <c r="GJ2000" s="37"/>
    </row>
    <row r="2001" spans="192:192" x14ac:dyDescent="0.2">
      <c r="GJ2001" s="37"/>
    </row>
    <row r="2002" spans="192:192" x14ac:dyDescent="0.2">
      <c r="GJ2002" s="37"/>
    </row>
    <row r="2003" spans="192:192" x14ac:dyDescent="0.2">
      <c r="GJ2003" s="37"/>
    </row>
    <row r="2004" spans="192:192" x14ac:dyDescent="0.2">
      <c r="GJ2004" s="37"/>
    </row>
    <row r="2005" spans="192:192" x14ac:dyDescent="0.2">
      <c r="GJ2005" s="37"/>
    </row>
    <row r="2006" spans="192:192" x14ac:dyDescent="0.2">
      <c r="GJ2006" s="37"/>
    </row>
    <row r="2007" spans="192:192" x14ac:dyDescent="0.2">
      <c r="GJ2007" s="37"/>
    </row>
    <row r="2008" spans="192:192" x14ac:dyDescent="0.2">
      <c r="GJ2008" s="37"/>
    </row>
    <row r="2009" spans="192:192" x14ac:dyDescent="0.2">
      <c r="GJ2009" s="37"/>
    </row>
    <row r="2010" spans="192:192" x14ac:dyDescent="0.2">
      <c r="GJ2010" s="37"/>
    </row>
    <row r="2011" spans="192:192" x14ac:dyDescent="0.2">
      <c r="GJ2011" s="37"/>
    </row>
    <row r="2012" spans="192:192" x14ac:dyDescent="0.2">
      <c r="GJ2012" s="37"/>
    </row>
    <row r="2013" spans="192:192" x14ac:dyDescent="0.2">
      <c r="GJ2013" s="37"/>
    </row>
    <row r="2014" spans="192:192" x14ac:dyDescent="0.2">
      <c r="GJ2014" s="37"/>
    </row>
    <row r="2015" spans="192:192" x14ac:dyDescent="0.2">
      <c r="GJ2015" s="37"/>
    </row>
    <row r="2016" spans="192:192" x14ac:dyDescent="0.2">
      <c r="GJ2016" s="37"/>
    </row>
    <row r="2017" spans="192:192" x14ac:dyDescent="0.2">
      <c r="GJ2017" s="37"/>
    </row>
    <row r="2018" spans="192:192" x14ac:dyDescent="0.2">
      <c r="GJ2018" s="37"/>
    </row>
    <row r="2019" spans="192:192" x14ac:dyDescent="0.2">
      <c r="GJ2019" s="37"/>
    </row>
    <row r="2020" spans="192:192" x14ac:dyDescent="0.2">
      <c r="GJ2020" s="37"/>
    </row>
    <row r="2021" spans="192:192" x14ac:dyDescent="0.2">
      <c r="GJ2021" s="37"/>
    </row>
    <row r="2022" spans="192:192" x14ac:dyDescent="0.2">
      <c r="GJ2022" s="37"/>
    </row>
    <row r="2023" spans="192:192" x14ac:dyDescent="0.2">
      <c r="GJ2023" s="37"/>
    </row>
    <row r="2024" spans="192:192" x14ac:dyDescent="0.2">
      <c r="GJ2024" s="37"/>
    </row>
    <row r="2025" spans="192:192" x14ac:dyDescent="0.2">
      <c r="GJ2025" s="37"/>
    </row>
    <row r="2026" spans="192:192" x14ac:dyDescent="0.2">
      <c r="GJ2026" s="37"/>
    </row>
    <row r="2027" spans="192:192" x14ac:dyDescent="0.2">
      <c r="GJ2027" s="37"/>
    </row>
    <row r="2028" spans="192:192" x14ac:dyDescent="0.2">
      <c r="GJ2028" s="37"/>
    </row>
    <row r="2029" spans="192:192" x14ac:dyDescent="0.2">
      <c r="GJ2029" s="37"/>
    </row>
    <row r="2030" spans="192:192" x14ac:dyDescent="0.2">
      <c r="GJ2030" s="37"/>
    </row>
    <row r="2031" spans="192:192" x14ac:dyDescent="0.2">
      <c r="GJ2031" s="37"/>
    </row>
    <row r="2032" spans="192:192" x14ac:dyDescent="0.2">
      <c r="GJ2032" s="37"/>
    </row>
    <row r="2033" spans="192:192" x14ac:dyDescent="0.2">
      <c r="GJ2033" s="37"/>
    </row>
    <row r="2034" spans="192:192" x14ac:dyDescent="0.2">
      <c r="GJ2034" s="37"/>
    </row>
    <row r="2035" spans="192:192" x14ac:dyDescent="0.2">
      <c r="GJ2035" s="37"/>
    </row>
    <row r="2036" spans="192:192" x14ac:dyDescent="0.2">
      <c r="GJ2036" s="37"/>
    </row>
    <row r="2037" spans="192:192" x14ac:dyDescent="0.2">
      <c r="GJ2037" s="37"/>
    </row>
    <row r="2038" spans="192:192" x14ac:dyDescent="0.2">
      <c r="GJ2038" s="37"/>
    </row>
    <row r="2039" spans="192:192" x14ac:dyDescent="0.2">
      <c r="GJ2039" s="37"/>
    </row>
    <row r="2040" spans="192:192" x14ac:dyDescent="0.2">
      <c r="GJ2040" s="37"/>
    </row>
    <row r="2041" spans="192:192" x14ac:dyDescent="0.2">
      <c r="GJ2041" s="37"/>
    </row>
    <row r="2042" spans="192:192" x14ac:dyDescent="0.2">
      <c r="GJ2042" s="37"/>
    </row>
    <row r="2043" spans="192:192" x14ac:dyDescent="0.2">
      <c r="GJ2043" s="37"/>
    </row>
    <row r="2044" spans="192:192" x14ac:dyDescent="0.2">
      <c r="GJ2044" s="37"/>
    </row>
    <row r="2045" spans="192:192" x14ac:dyDescent="0.2">
      <c r="GJ2045" s="37"/>
    </row>
    <row r="2046" spans="192:192" x14ac:dyDescent="0.2">
      <c r="GJ2046" s="37"/>
    </row>
    <row r="2047" spans="192:192" x14ac:dyDescent="0.2">
      <c r="GJ2047" s="37"/>
    </row>
    <row r="2048" spans="192:192" x14ac:dyDescent="0.2">
      <c r="GJ2048" s="37"/>
    </row>
    <row r="2049" spans="192:192" x14ac:dyDescent="0.2">
      <c r="GJ2049" s="37"/>
    </row>
    <row r="2050" spans="192:192" x14ac:dyDescent="0.2">
      <c r="GJ2050" s="37"/>
    </row>
    <row r="2051" spans="192:192" x14ac:dyDescent="0.2">
      <c r="GJ2051" s="37"/>
    </row>
    <row r="2052" spans="192:192" x14ac:dyDescent="0.2">
      <c r="GJ2052" s="37"/>
    </row>
    <row r="2053" spans="192:192" x14ac:dyDescent="0.2">
      <c r="GJ2053" s="37"/>
    </row>
    <row r="2054" spans="192:192" x14ac:dyDescent="0.2">
      <c r="GJ2054" s="37"/>
    </row>
    <row r="2055" spans="192:192" x14ac:dyDescent="0.2">
      <c r="GJ2055" s="37"/>
    </row>
    <row r="2056" spans="192:192" x14ac:dyDescent="0.2">
      <c r="GJ2056" s="37"/>
    </row>
    <row r="2057" spans="192:192" x14ac:dyDescent="0.2">
      <c r="GJ2057" s="37"/>
    </row>
    <row r="2058" spans="192:192" x14ac:dyDescent="0.2">
      <c r="GJ2058" s="37"/>
    </row>
    <row r="2059" spans="192:192" x14ac:dyDescent="0.2">
      <c r="GJ2059" s="37"/>
    </row>
    <row r="2060" spans="192:192" x14ac:dyDescent="0.2">
      <c r="GJ2060" s="37"/>
    </row>
    <row r="2061" spans="192:192" x14ac:dyDescent="0.2">
      <c r="GJ2061" s="37"/>
    </row>
    <row r="2062" spans="192:192" x14ac:dyDescent="0.2">
      <c r="GJ2062" s="37"/>
    </row>
    <row r="2063" spans="192:192" x14ac:dyDescent="0.2">
      <c r="GJ2063" s="37"/>
    </row>
    <row r="2064" spans="192:192" x14ac:dyDescent="0.2">
      <c r="GJ2064" s="37"/>
    </row>
    <row r="2065" spans="192:192" x14ac:dyDescent="0.2">
      <c r="GJ2065" s="37"/>
    </row>
    <row r="2066" spans="192:192" x14ac:dyDescent="0.2">
      <c r="GJ2066" s="37"/>
    </row>
    <row r="2067" spans="192:192" x14ac:dyDescent="0.2">
      <c r="GJ2067" s="37"/>
    </row>
    <row r="2068" spans="192:192" x14ac:dyDescent="0.2">
      <c r="GJ2068" s="37"/>
    </row>
    <row r="2069" spans="192:192" x14ac:dyDescent="0.2">
      <c r="GJ2069" s="37"/>
    </row>
    <row r="2070" spans="192:192" x14ac:dyDescent="0.2">
      <c r="GJ2070" s="37"/>
    </row>
    <row r="2071" spans="192:192" x14ac:dyDescent="0.2">
      <c r="GJ2071" s="37"/>
    </row>
    <row r="2072" spans="192:192" x14ac:dyDescent="0.2">
      <c r="GJ2072" s="37"/>
    </row>
    <row r="2073" spans="192:192" x14ac:dyDescent="0.2">
      <c r="GJ2073" s="37"/>
    </row>
    <row r="2074" spans="192:192" x14ac:dyDescent="0.2">
      <c r="GJ2074" s="37"/>
    </row>
    <row r="2075" spans="192:192" x14ac:dyDescent="0.2">
      <c r="GJ2075" s="37"/>
    </row>
    <row r="2076" spans="192:192" x14ac:dyDescent="0.2">
      <c r="GJ2076" s="37"/>
    </row>
    <row r="2077" spans="192:192" x14ac:dyDescent="0.2">
      <c r="GJ2077" s="37"/>
    </row>
    <row r="2078" spans="192:192" x14ac:dyDescent="0.2">
      <c r="GJ2078" s="37"/>
    </row>
    <row r="2079" spans="192:192" x14ac:dyDescent="0.2">
      <c r="GJ2079" s="37"/>
    </row>
    <row r="2080" spans="192:192" x14ac:dyDescent="0.2">
      <c r="GJ2080" s="37"/>
    </row>
    <row r="2081" spans="192:192" x14ac:dyDescent="0.2">
      <c r="GJ2081" s="37"/>
    </row>
    <row r="2082" spans="192:192" x14ac:dyDescent="0.2">
      <c r="GJ2082" s="37"/>
    </row>
    <row r="2083" spans="192:192" x14ac:dyDescent="0.2">
      <c r="GJ2083" s="37"/>
    </row>
    <row r="2084" spans="192:192" x14ac:dyDescent="0.2">
      <c r="GJ2084" s="37"/>
    </row>
    <row r="2085" spans="192:192" x14ac:dyDescent="0.2">
      <c r="GJ2085" s="37"/>
    </row>
    <row r="2086" spans="192:192" x14ac:dyDescent="0.2">
      <c r="GJ2086" s="37"/>
    </row>
    <row r="2087" spans="192:192" x14ac:dyDescent="0.2">
      <c r="GJ2087" s="37"/>
    </row>
    <row r="2088" spans="192:192" x14ac:dyDescent="0.2">
      <c r="GJ2088" s="37"/>
    </row>
    <row r="2089" spans="192:192" x14ac:dyDescent="0.2">
      <c r="GJ2089" s="37"/>
    </row>
    <row r="2090" spans="192:192" x14ac:dyDescent="0.2">
      <c r="GJ2090" s="37"/>
    </row>
    <row r="2091" spans="192:192" x14ac:dyDescent="0.2">
      <c r="GJ2091" s="37"/>
    </row>
    <row r="2092" spans="192:192" x14ac:dyDescent="0.2">
      <c r="GJ2092" s="37"/>
    </row>
    <row r="2093" spans="192:192" x14ac:dyDescent="0.2">
      <c r="GJ2093" s="37"/>
    </row>
    <row r="2094" spans="192:192" x14ac:dyDescent="0.2">
      <c r="GJ2094" s="37"/>
    </row>
    <row r="2095" spans="192:192" x14ac:dyDescent="0.2">
      <c r="GJ2095" s="37"/>
    </row>
    <row r="2096" spans="192:192" x14ac:dyDescent="0.2">
      <c r="GJ2096" s="37"/>
    </row>
    <row r="2097" spans="192:192" x14ac:dyDescent="0.2">
      <c r="GJ2097" s="37"/>
    </row>
    <row r="2098" spans="192:192" x14ac:dyDescent="0.2">
      <c r="GJ2098" s="37"/>
    </row>
    <row r="2099" spans="192:192" x14ac:dyDescent="0.2">
      <c r="GJ2099" s="37"/>
    </row>
    <row r="2100" spans="192:192" x14ac:dyDescent="0.2">
      <c r="GJ2100" s="37"/>
    </row>
    <row r="2101" spans="192:192" x14ac:dyDescent="0.2">
      <c r="GJ2101" s="37"/>
    </row>
    <row r="2102" spans="192:192" x14ac:dyDescent="0.2">
      <c r="GJ2102" s="37"/>
    </row>
    <row r="2103" spans="192:192" x14ac:dyDescent="0.2">
      <c r="GJ2103" s="37"/>
    </row>
    <row r="2104" spans="192:192" x14ac:dyDescent="0.2">
      <c r="GJ2104" s="37"/>
    </row>
    <row r="2105" spans="192:192" x14ac:dyDescent="0.2">
      <c r="GJ2105" s="37"/>
    </row>
    <row r="2106" spans="192:192" x14ac:dyDescent="0.2">
      <c r="GJ2106" s="37"/>
    </row>
    <row r="2107" spans="192:192" x14ac:dyDescent="0.2">
      <c r="GJ2107" s="37"/>
    </row>
    <row r="2108" spans="192:192" x14ac:dyDescent="0.2">
      <c r="GJ2108" s="37"/>
    </row>
    <row r="2109" spans="192:192" x14ac:dyDescent="0.2">
      <c r="GJ2109" s="37"/>
    </row>
    <row r="2110" spans="192:192" x14ac:dyDescent="0.2">
      <c r="GJ2110" s="37"/>
    </row>
    <row r="2111" spans="192:192" x14ac:dyDescent="0.2">
      <c r="GJ2111" s="37"/>
    </row>
    <row r="2112" spans="192:192" x14ac:dyDescent="0.2">
      <c r="GJ2112" s="37"/>
    </row>
    <row r="2113" spans="192:192" x14ac:dyDescent="0.2">
      <c r="GJ2113" s="37"/>
    </row>
    <row r="2114" spans="192:192" x14ac:dyDescent="0.2">
      <c r="GJ2114" s="37"/>
    </row>
    <row r="2115" spans="192:192" x14ac:dyDescent="0.2">
      <c r="GJ2115" s="37"/>
    </row>
    <row r="2116" spans="192:192" x14ac:dyDescent="0.2">
      <c r="GJ2116" s="37"/>
    </row>
    <row r="2117" spans="192:192" x14ac:dyDescent="0.2">
      <c r="GJ2117" s="37"/>
    </row>
    <row r="2118" spans="192:192" x14ac:dyDescent="0.2">
      <c r="GJ2118" s="37"/>
    </row>
    <row r="2119" spans="192:192" x14ac:dyDescent="0.2">
      <c r="GJ2119" s="37"/>
    </row>
    <row r="2120" spans="192:192" x14ac:dyDescent="0.2">
      <c r="GJ2120" s="37"/>
    </row>
    <row r="2121" spans="192:192" x14ac:dyDescent="0.2">
      <c r="GJ2121" s="37"/>
    </row>
    <row r="2122" spans="192:192" x14ac:dyDescent="0.2">
      <c r="GJ2122" s="37"/>
    </row>
    <row r="2123" spans="192:192" x14ac:dyDescent="0.2">
      <c r="GJ2123" s="37"/>
    </row>
    <row r="2124" spans="192:192" x14ac:dyDescent="0.2">
      <c r="GJ2124" s="37"/>
    </row>
    <row r="2125" spans="192:192" x14ac:dyDescent="0.2">
      <c r="GJ2125" s="37"/>
    </row>
    <row r="2126" spans="192:192" x14ac:dyDescent="0.2">
      <c r="GJ2126" s="37"/>
    </row>
    <row r="2127" spans="192:192" x14ac:dyDescent="0.2">
      <c r="GJ2127" s="37"/>
    </row>
    <row r="2128" spans="192:192" x14ac:dyDescent="0.2">
      <c r="GJ2128" s="37"/>
    </row>
    <row r="2129" spans="192:192" x14ac:dyDescent="0.2">
      <c r="GJ2129" s="37"/>
    </row>
    <row r="2130" spans="192:192" x14ac:dyDescent="0.2">
      <c r="GJ2130" s="37"/>
    </row>
    <row r="2131" spans="192:192" x14ac:dyDescent="0.2">
      <c r="GJ2131" s="37"/>
    </row>
    <row r="2132" spans="192:192" x14ac:dyDescent="0.2">
      <c r="GJ2132" s="37"/>
    </row>
    <row r="2133" spans="192:192" x14ac:dyDescent="0.2">
      <c r="GJ2133" s="37"/>
    </row>
    <row r="2134" spans="192:192" x14ac:dyDescent="0.2">
      <c r="GJ2134" s="37"/>
    </row>
    <row r="2135" spans="192:192" x14ac:dyDescent="0.2">
      <c r="GJ2135" s="37"/>
    </row>
    <row r="2136" spans="192:192" x14ac:dyDescent="0.2">
      <c r="GJ2136" s="37"/>
    </row>
    <row r="2137" spans="192:192" x14ac:dyDescent="0.2">
      <c r="GJ2137" s="37"/>
    </row>
    <row r="2138" spans="192:192" x14ac:dyDescent="0.2">
      <c r="GJ2138" s="37"/>
    </row>
    <row r="2139" spans="192:192" x14ac:dyDescent="0.2">
      <c r="GJ2139" s="37"/>
    </row>
    <row r="2140" spans="192:192" x14ac:dyDescent="0.2">
      <c r="GJ2140" s="37"/>
    </row>
    <row r="2141" spans="192:192" x14ac:dyDescent="0.2">
      <c r="GJ2141" s="37"/>
    </row>
    <row r="2142" spans="192:192" x14ac:dyDescent="0.2">
      <c r="GJ2142" s="37"/>
    </row>
    <row r="2143" spans="192:192" x14ac:dyDescent="0.2">
      <c r="GJ2143" s="37"/>
    </row>
    <row r="2144" spans="192:192" x14ac:dyDescent="0.2">
      <c r="GJ2144" s="37"/>
    </row>
    <row r="2145" spans="192:192" x14ac:dyDescent="0.2">
      <c r="GJ2145" s="37"/>
    </row>
    <row r="2146" spans="192:192" x14ac:dyDescent="0.2">
      <c r="GJ2146" s="37"/>
    </row>
    <row r="2147" spans="192:192" x14ac:dyDescent="0.2">
      <c r="GJ2147" s="37"/>
    </row>
    <row r="2148" spans="192:192" x14ac:dyDescent="0.2">
      <c r="GJ2148" s="37"/>
    </row>
    <row r="2149" spans="192:192" x14ac:dyDescent="0.2">
      <c r="GJ2149" s="37"/>
    </row>
    <row r="2150" spans="192:192" x14ac:dyDescent="0.2">
      <c r="GJ2150" s="37"/>
    </row>
    <row r="2151" spans="192:192" x14ac:dyDescent="0.2">
      <c r="GJ2151" s="37"/>
    </row>
    <row r="2152" spans="192:192" x14ac:dyDescent="0.2">
      <c r="GJ2152" s="37"/>
    </row>
    <row r="2153" spans="192:192" x14ac:dyDescent="0.2">
      <c r="GJ2153" s="37"/>
    </row>
    <row r="2154" spans="192:192" x14ac:dyDescent="0.2">
      <c r="GJ2154" s="37"/>
    </row>
    <row r="2155" spans="192:192" x14ac:dyDescent="0.2">
      <c r="GJ2155" s="37"/>
    </row>
    <row r="2156" spans="192:192" x14ac:dyDescent="0.2">
      <c r="GJ2156" s="37"/>
    </row>
    <row r="2157" spans="192:192" x14ac:dyDescent="0.2">
      <c r="GJ2157" s="37"/>
    </row>
    <row r="2158" spans="192:192" x14ac:dyDescent="0.2">
      <c r="GJ2158" s="37"/>
    </row>
    <row r="2159" spans="192:192" x14ac:dyDescent="0.2">
      <c r="GJ2159" s="37"/>
    </row>
    <row r="2160" spans="192:192" x14ac:dyDescent="0.2">
      <c r="GJ2160" s="37"/>
    </row>
    <row r="2161" spans="192:192" x14ac:dyDescent="0.2">
      <c r="GJ2161" s="37"/>
    </row>
    <row r="2162" spans="192:192" x14ac:dyDescent="0.2">
      <c r="GJ2162" s="37"/>
    </row>
    <row r="2163" spans="192:192" x14ac:dyDescent="0.2">
      <c r="GJ2163" s="37"/>
    </row>
    <row r="2164" spans="192:192" x14ac:dyDescent="0.2">
      <c r="GJ2164" s="37"/>
    </row>
    <row r="2165" spans="192:192" x14ac:dyDescent="0.2">
      <c r="GJ2165" s="37"/>
    </row>
    <row r="2166" spans="192:192" x14ac:dyDescent="0.2">
      <c r="GJ2166" s="37"/>
    </row>
    <row r="2167" spans="192:192" x14ac:dyDescent="0.2">
      <c r="GJ2167" s="37"/>
    </row>
    <row r="2168" spans="192:192" x14ac:dyDescent="0.2">
      <c r="GJ2168" s="37"/>
    </row>
    <row r="2169" spans="192:192" x14ac:dyDescent="0.2">
      <c r="GJ2169" s="37"/>
    </row>
    <row r="2170" spans="192:192" x14ac:dyDescent="0.2">
      <c r="GJ2170" s="37"/>
    </row>
    <row r="2171" spans="192:192" x14ac:dyDescent="0.2">
      <c r="GJ2171" s="37"/>
    </row>
    <row r="2172" spans="192:192" x14ac:dyDescent="0.2">
      <c r="GJ2172" s="37"/>
    </row>
    <row r="2173" spans="192:192" x14ac:dyDescent="0.2">
      <c r="GJ2173" s="37"/>
    </row>
    <row r="2174" spans="192:192" x14ac:dyDescent="0.2">
      <c r="GJ2174" s="37"/>
    </row>
    <row r="2175" spans="192:192" x14ac:dyDescent="0.2">
      <c r="GJ2175" s="37"/>
    </row>
    <row r="2176" spans="192:192" x14ac:dyDescent="0.2">
      <c r="GJ2176" s="37"/>
    </row>
    <row r="2177" spans="192:192" x14ac:dyDescent="0.2">
      <c r="GJ2177" s="37"/>
    </row>
    <row r="2178" spans="192:192" x14ac:dyDescent="0.2">
      <c r="GJ2178" s="37"/>
    </row>
    <row r="2179" spans="192:192" x14ac:dyDescent="0.2">
      <c r="GJ2179" s="37"/>
    </row>
    <row r="2180" spans="192:192" x14ac:dyDescent="0.2">
      <c r="GJ2180" s="37"/>
    </row>
    <row r="2181" spans="192:192" x14ac:dyDescent="0.2">
      <c r="GJ2181" s="37"/>
    </row>
    <row r="2182" spans="192:192" x14ac:dyDescent="0.2">
      <c r="GJ2182" s="37"/>
    </row>
    <row r="2183" spans="192:192" x14ac:dyDescent="0.2">
      <c r="GJ2183" s="37"/>
    </row>
    <row r="2184" spans="192:192" x14ac:dyDescent="0.2">
      <c r="GJ2184" s="37"/>
    </row>
    <row r="2185" spans="192:192" x14ac:dyDescent="0.2">
      <c r="GJ2185" s="37"/>
    </row>
    <row r="2186" spans="192:192" x14ac:dyDescent="0.2">
      <c r="GJ2186" s="37"/>
    </row>
    <row r="2187" spans="192:192" x14ac:dyDescent="0.2">
      <c r="GJ2187" s="37"/>
    </row>
    <row r="2188" spans="192:192" x14ac:dyDescent="0.2">
      <c r="GJ2188" s="37"/>
    </row>
    <row r="2189" spans="192:192" x14ac:dyDescent="0.2">
      <c r="GJ2189" s="37"/>
    </row>
    <row r="2190" spans="192:192" x14ac:dyDescent="0.2">
      <c r="GJ2190" s="37"/>
    </row>
    <row r="2191" spans="192:192" x14ac:dyDescent="0.2">
      <c r="GJ2191" s="37"/>
    </row>
    <row r="2192" spans="192:192" x14ac:dyDescent="0.2">
      <c r="GJ2192" s="37"/>
    </row>
    <row r="2193" spans="192:192" x14ac:dyDescent="0.2">
      <c r="GJ2193" s="37"/>
    </row>
    <row r="2194" spans="192:192" x14ac:dyDescent="0.2">
      <c r="GJ2194" s="37"/>
    </row>
    <row r="2195" spans="192:192" x14ac:dyDescent="0.2">
      <c r="GJ2195" s="37"/>
    </row>
    <row r="2196" spans="192:192" x14ac:dyDescent="0.2">
      <c r="GJ2196" s="37"/>
    </row>
    <row r="2197" spans="192:192" x14ac:dyDescent="0.2">
      <c r="GJ2197" s="37"/>
    </row>
    <row r="2198" spans="192:192" x14ac:dyDescent="0.2">
      <c r="GJ2198" s="37"/>
    </row>
    <row r="2199" spans="192:192" x14ac:dyDescent="0.2">
      <c r="GJ2199" s="37"/>
    </row>
    <row r="2200" spans="192:192" x14ac:dyDescent="0.2">
      <c r="GJ2200" s="37"/>
    </row>
    <row r="2201" spans="192:192" x14ac:dyDescent="0.2">
      <c r="GJ2201" s="37"/>
    </row>
    <row r="2202" spans="192:192" x14ac:dyDescent="0.2">
      <c r="GJ2202" s="37"/>
    </row>
    <row r="2203" spans="192:192" x14ac:dyDescent="0.2">
      <c r="GJ2203" s="37"/>
    </row>
    <row r="2204" spans="192:192" x14ac:dyDescent="0.2">
      <c r="GJ2204" s="37"/>
    </row>
    <row r="2205" spans="192:192" x14ac:dyDescent="0.2">
      <c r="GJ2205" s="37"/>
    </row>
    <row r="2206" spans="192:192" x14ac:dyDescent="0.2">
      <c r="GJ2206" s="37"/>
    </row>
    <row r="2207" spans="192:192" x14ac:dyDescent="0.2">
      <c r="GJ2207" s="37"/>
    </row>
    <row r="2208" spans="192:192" x14ac:dyDescent="0.2">
      <c r="GJ2208" s="37"/>
    </row>
    <row r="2209" spans="192:192" x14ac:dyDescent="0.2">
      <c r="GJ2209" s="37"/>
    </row>
    <row r="2210" spans="192:192" x14ac:dyDescent="0.2">
      <c r="GJ2210" s="37"/>
    </row>
    <row r="2211" spans="192:192" x14ac:dyDescent="0.2">
      <c r="GJ2211" s="37"/>
    </row>
    <row r="2212" spans="192:192" x14ac:dyDescent="0.2">
      <c r="GJ2212" s="37"/>
    </row>
    <row r="2213" spans="192:192" x14ac:dyDescent="0.2">
      <c r="GJ2213" s="37"/>
    </row>
    <row r="2214" spans="192:192" x14ac:dyDescent="0.2">
      <c r="GJ2214" s="37"/>
    </row>
    <row r="2215" spans="192:192" x14ac:dyDescent="0.2">
      <c r="GJ2215" s="37"/>
    </row>
    <row r="2216" spans="192:192" x14ac:dyDescent="0.2">
      <c r="GJ2216" s="37"/>
    </row>
    <row r="2217" spans="192:192" x14ac:dyDescent="0.2">
      <c r="GJ2217" s="37"/>
    </row>
    <row r="2218" spans="192:192" x14ac:dyDescent="0.2">
      <c r="GJ2218" s="37"/>
    </row>
    <row r="2219" spans="192:192" x14ac:dyDescent="0.2">
      <c r="GJ2219" s="37"/>
    </row>
    <row r="2220" spans="192:192" x14ac:dyDescent="0.2">
      <c r="GJ2220" s="37"/>
    </row>
    <row r="2221" spans="192:192" x14ac:dyDescent="0.2">
      <c r="GJ2221" s="37"/>
    </row>
    <row r="2222" spans="192:192" x14ac:dyDescent="0.2">
      <c r="GJ2222" s="37"/>
    </row>
    <row r="2223" spans="192:192" x14ac:dyDescent="0.2">
      <c r="GJ2223" s="37"/>
    </row>
    <row r="2224" spans="192:192" x14ac:dyDescent="0.2">
      <c r="GJ2224" s="37"/>
    </row>
    <row r="2225" spans="192:192" x14ac:dyDescent="0.2">
      <c r="GJ2225" s="37"/>
    </row>
    <row r="2226" spans="192:192" x14ac:dyDescent="0.2">
      <c r="GJ2226" s="37"/>
    </row>
    <row r="2227" spans="192:192" x14ac:dyDescent="0.2">
      <c r="GJ2227" s="37"/>
    </row>
    <row r="2228" spans="192:192" x14ac:dyDescent="0.2">
      <c r="GJ2228" s="37"/>
    </row>
    <row r="2229" spans="192:192" x14ac:dyDescent="0.2">
      <c r="GJ2229" s="37"/>
    </row>
    <row r="2230" spans="192:192" x14ac:dyDescent="0.2">
      <c r="GJ2230" s="37"/>
    </row>
    <row r="2231" spans="192:192" x14ac:dyDescent="0.2">
      <c r="GJ2231" s="37"/>
    </row>
    <row r="2232" spans="192:192" x14ac:dyDescent="0.2">
      <c r="GJ2232" s="37"/>
    </row>
    <row r="2233" spans="192:192" x14ac:dyDescent="0.2">
      <c r="GJ2233" s="37"/>
    </row>
    <row r="2234" spans="192:192" x14ac:dyDescent="0.2">
      <c r="GJ2234" s="37"/>
    </row>
    <row r="2235" spans="192:192" x14ac:dyDescent="0.2">
      <c r="GJ2235" s="37"/>
    </row>
    <row r="2236" spans="192:192" x14ac:dyDescent="0.2">
      <c r="GJ2236" s="37"/>
    </row>
    <row r="2237" spans="192:192" x14ac:dyDescent="0.2">
      <c r="GJ2237" s="37"/>
    </row>
    <row r="2238" spans="192:192" x14ac:dyDescent="0.2">
      <c r="GJ2238" s="37"/>
    </row>
    <row r="2239" spans="192:192" x14ac:dyDescent="0.2">
      <c r="GJ2239" s="37"/>
    </row>
    <row r="2240" spans="192:192" x14ac:dyDescent="0.2">
      <c r="GJ2240" s="37"/>
    </row>
    <row r="2241" spans="192:192" x14ac:dyDescent="0.2">
      <c r="GJ2241" s="37"/>
    </row>
    <row r="2242" spans="192:192" x14ac:dyDescent="0.2">
      <c r="GJ2242" s="37"/>
    </row>
    <row r="2243" spans="192:192" x14ac:dyDescent="0.2">
      <c r="GJ2243" s="37"/>
    </row>
    <row r="2244" spans="192:192" x14ac:dyDescent="0.2">
      <c r="GJ2244" s="37"/>
    </row>
    <row r="2245" spans="192:192" x14ac:dyDescent="0.2">
      <c r="GJ2245" s="37"/>
    </row>
    <row r="2246" spans="192:192" x14ac:dyDescent="0.2">
      <c r="GJ2246" s="37"/>
    </row>
    <row r="2247" spans="192:192" x14ac:dyDescent="0.2">
      <c r="GJ2247" s="37"/>
    </row>
    <row r="2248" spans="192:192" x14ac:dyDescent="0.2">
      <c r="GJ2248" s="37"/>
    </row>
    <row r="2249" spans="192:192" x14ac:dyDescent="0.2">
      <c r="GJ2249" s="37"/>
    </row>
    <row r="2250" spans="192:192" x14ac:dyDescent="0.2">
      <c r="GJ2250" s="37"/>
    </row>
    <row r="2251" spans="192:192" x14ac:dyDescent="0.2">
      <c r="GJ2251" s="37"/>
    </row>
    <row r="2252" spans="192:192" x14ac:dyDescent="0.2">
      <c r="GJ2252" s="37"/>
    </row>
    <row r="2253" spans="192:192" x14ac:dyDescent="0.2">
      <c r="GJ2253" s="37"/>
    </row>
    <row r="2254" spans="192:192" x14ac:dyDescent="0.2">
      <c r="GJ2254" s="37"/>
    </row>
    <row r="2255" spans="192:192" x14ac:dyDescent="0.2">
      <c r="GJ2255" s="37"/>
    </row>
    <row r="2256" spans="192:192" x14ac:dyDescent="0.2">
      <c r="GJ2256" s="37"/>
    </row>
    <row r="2257" spans="192:192" x14ac:dyDescent="0.2">
      <c r="GJ2257" s="37"/>
    </row>
  </sheetData>
  <sheetProtection insertColumns="0" deleteColumns="0"/>
  <autoFilter ref="GI2:HE2" xr:uid="{064CE2AF-8CBB-4D50-896B-9AFCF461702A}"/>
  <mergeCells count="21">
    <mergeCell ref="FO1:GC1"/>
    <mergeCell ref="EW1:FM1"/>
    <mergeCell ref="EP1:EU1"/>
    <mergeCell ref="EG1:EN1"/>
    <mergeCell ref="EC1:EE1"/>
    <mergeCell ref="DY1:EA1"/>
    <mergeCell ref="P1:R1"/>
    <mergeCell ref="D1:F1"/>
    <mergeCell ref="M1:N1"/>
    <mergeCell ref="AE1:AK1"/>
    <mergeCell ref="DR1:DW1"/>
    <mergeCell ref="DM1:DP1"/>
    <mergeCell ref="DB1:DK1"/>
    <mergeCell ref="CX1:CZ1"/>
    <mergeCell ref="CM1:CV1"/>
    <mergeCell ref="H1:K1"/>
    <mergeCell ref="T1:AC1"/>
    <mergeCell ref="BN1:CK1"/>
    <mergeCell ref="BJ1:BL1"/>
    <mergeCell ref="AX1:BH1"/>
    <mergeCell ref="AM1:AV1"/>
  </mergeCells>
  <phoneticPr fontId="1" type="noConversion"/>
  <conditionalFormatting sqref="A1:B380">
    <cfRule type="cellIs" dxfId="1" priority="1" stopIfTrue="1" operator="equal">
      <formula>"Söndag"</formula>
    </cfRule>
    <cfRule type="cellIs" dxfId="0" priority="2" stopIfTrue="1" operator="equal">
      <formula>"Lördag"</formula>
    </cfRule>
  </conditionalFormatting>
  <dataValidations count="22">
    <dataValidation type="whole" allowBlank="1" showInputMessage="1" showErrorMessage="1" error="Skriv inget här!" sqref="CW348:CW378 CL348:CL378 BM348:BM378 BI348:BI378 AW348:AW378 AL348:AL378 AD348:AD378 S348:S378 L348:L378 G348:G378 GD348:GD378 O348:O378 FN348:FN378 EV348:EV378 EO348:EO378 EF348:EF378 EB348:EB378 DX348:DX378 DQ348:DQ378 DL348:DL378 G3:G33 L3:L33 S3:S33 AD3:AD33 AL3:AL33 AW3:AW33 BI3:BI33 BM3:BM33 CL3:CL33 CW3:CW33 DA3:DA33 DL3:DL33 DQ3:DQ33 DX3:DX33 EB3:EB33 EF3:EF33 EO3:EO33 EV3:EV33 FN3:FN33 O3:O33 GD3:GD33 D34:GD34 D379:GD379 D63:GD63 O64:O94 GD64:GD94 G64:G94 L64:L94 S64:S94 AD64:AD94 AL64:AL94 AW64:AW94 BI64:BI94 BM64:BM94 CL64:CL94 CW64:CW94 DA64:DA94 DL64:DL94 DQ64:DQ94 DX64:DX94 EB64:EB94 EF64:EF94 EO64:EO94 EV64:EV94 FN64:FN94 D95:GD95 FN96:FN125 O96:O125 GD96:GD125 G96:G125 L96:L125 S96:S125 AD96:AD125 AL96:AL125 AW96:AW125 BI96:BI125 BM96:BM125 CL96:CL125 CW96:CW125 DA96:DA125 DL96:DL125 DQ96:DQ125 DX96:DX125 EB96:EB125 EF96:EF125 EO96:EO125 EV96:EV125 D126:GD126 EV127:EV157 FN127:FN157 O127:O157 GD127:GD157 G127:G157 L127:L157 S127:S157 AD127:AD157 AL127:AL157 AW127:AW157 BI127:BI157 BM127:BM157 CL127:CL157 CW127:CW157 DA127:DA157 DL127:DL157 DQ127:DQ157 DX127:DX157 EB127:EB157 EF127:EF157 EO127:EO157 D158:GD158 EO159:EO188 EV159:EV188 FN159:FN188 O159:O188 GD159:GD188 G159:G188 L159:L188 S159:S188 AD159:AD188 AL159:AL188 AW159:AW188 BI159:BI188 BM159:BM188 CL159:CL188 CW159:CW188 DA159:DA188 DL159:DL188 DQ159:DQ188 DX159:DX188 EB159:EB188 EF159:EF188 D189:GD189 EF190:EF220 EO190:EO220 EV190:EV220 FN190:FN220 O190:O220 GD190:GD220 G190:G220 L190:L220 S190:S220 AD190:AD220 AL190:AL220 AW190:AW220 BI190:BI220 BM190:BM220 CL190:CL220 CW190:CW220 DA190:DA220 DL190:DL220 DQ190:DQ220 DX190:DX220 EB190:EB220 D221:GD221 EB222:EB252 EF222:EF252 EO222:EO252 EV222:EV252 FN222:FN252 O222:O252 GD222:GD252 G222:G252 L222:L252 S222:S252 AD222:AD252 AL222:AL252 AW222:AW252 BI222:BI252 BM222:BM252 CL222:CL252 CW222:CW252 DA222:DA252 DL222:DL252 DQ222:DQ252 DX222:DX252 D253:GD253 DX254:DX283 EB254:EB283 EF254:EF283 EO254:EO283 EV254:EV283 FN254:FN283 O254:O283 GD254:GD283 G254:G283 L254:L283 S254:S283 AD254:AD283 AL254:AL283 AW254:AW283 BI254:BI283 BM254:BM283 CL254:CL283 CW254:CW283 DA254:DA283 DL254:DL283 DQ254:DQ283 D284:GD284 DQ285:DQ315 DX285:DX315 EB285:EB315 EF285:EF315 EO285:EO315 EV285:EV315 FN285:FN315 O285:O315 GD285:GD315 G285:G315 L285:L315 S285:S315 AD285:AD315 AL285:AL315 AW285:AW315 BI285:BI315 BM285:BM315 CL285:CL315 CW285:CW315 DA285:DA315 DL285:DL315 D316:GD316 DL317:DL346 DQ317:DQ346 DX317:DX346 EB317:EB346 EF317:EF346 EO317:EO346 EV317:EV346 FN317:FN346 O317:O346 GD317:GD346 G317:G346 L317:L346 S317:S346 AD317:AD346 AL317:AL346 AW317:AW346 BI317:BI346 BM317:BM346 CL317:CL346 CW317:CW346 DA317:DA346 DA348:DA378 D347:GD347 O35:O62 FN35:FN62 EV35:EV62 EO35:EO62 EF35:EF62 EB35:EB62 DX35:DX62 DQ35:DQ62 DL35:DL62 DA35:DA62 CW35:CW62 CL35:CL62 BM35:BM62 BI35:BI62 AW35:AW62 AL35:AL62 AD35:AD62 S35:S62 L35:L62 G35:G62 GD35:GD62" xr:uid="{1C4C5E85-E422-4DFC-B446-BCEAA4AB3171}">
      <formula1>1000000</formula1>
      <formula2>10000000</formula2>
    </dataValidation>
    <dataValidation type="list" operator="equal" allowBlank="1" showDropDown="1" showInputMessage="1" showErrorMessage="1" sqref="GD2 HE2" xr:uid="{C17F7C5E-5F42-458E-AF39-FB63ECF476FB}">
      <formula1>"Räkningar"</formula1>
    </dataValidation>
    <dataValidation type="list" operator="equal" allowBlank="1" showDropDown="1" showInputMessage="1" showErrorMessage="1" sqref="CL2 GT2" xr:uid="{AB75C777-4BC9-4CAB-BA7F-650F07988F17}">
      <formula1>"Kläder"</formula1>
    </dataValidation>
    <dataValidation type="list" operator="equal" allowBlank="1" showDropDown="1" showInputMessage="1" showErrorMessage="1" sqref="EB2 GZ2" xr:uid="{D6102593-664A-4DDC-9DAC-C5F13952E110}">
      <formula1>"Service"</formula1>
    </dataValidation>
    <dataValidation type="list" operator="equal" allowBlank="1" showDropDown="1" showInputMessage="1" showErrorMessage="1" sqref="EO2 HB2" xr:uid="{7845336E-905B-4384-BDCD-A2D95BC51F5F}">
      <formula1>"Skor"</formula1>
    </dataValidation>
    <dataValidation type="list" operator="equal" allowBlank="1" showDropDown="1" showInputMessage="1" showErrorMessage="1" sqref="EF2 HA2" xr:uid="{5B02450A-8235-483B-84A6-94F0CE6721E9}">
      <formula1>"Sjukvård"</formula1>
    </dataValidation>
    <dataValidation type="list" operator="equal" allowBlank="1" showDropDown="1" showInputMessage="1" showErrorMessage="1" sqref="BM2 GS2" xr:uid="{F679FAA5-FC0C-45F9-9BD2-2D6AE7D5C124}">
      <formula1>"Kiosk"</formula1>
    </dataValidation>
    <dataValidation type="list" operator="equal" allowBlank="1" showDropDown="1" showInputMessage="1" showErrorMessage="1" sqref="BI2 GR2" xr:uid="{2F343D5B-1BF6-42A4-9547-BC841996E1C9}">
      <formula1>"Dagligvaror"</formula1>
    </dataValidation>
    <dataValidation type="list" allowBlank="1" showDropDown="1" showInputMessage="1" showErrorMessage="1" sqref="AW2 GQ2" xr:uid="{0F11FBA8-F172-4AC1-96ED-D86EEB97F1BB}">
      <formula1>"Elektronik"</formula1>
    </dataValidation>
    <dataValidation type="list" operator="equal" allowBlank="1" showDropDown="1" showInputMessage="1" showErrorMessage="1" sqref="FN2 HD2" xr:uid="{FA380727-561F-4AC2-8CC6-2312632FB423}">
      <formula1>"Fridit"</formula1>
    </dataValidation>
    <dataValidation type="list" operator="equal" allowBlank="1" showDropDown="1" showInputMessage="1" showErrorMessage="1" sqref="EV2 HC2" xr:uid="{41831F20-C0E9-4DB7-8DEC-0E474A168E39}">
      <formula1>"Skönhet"</formula1>
    </dataValidation>
    <dataValidation type="list" operator="equal" allowBlank="1" showDropDown="1" showInputMessage="1" showErrorMessage="1" sqref="DX2 GY2" xr:uid="{526B2B56-8B13-4195-A98F-834EEAC7B9A6}">
      <formula1>"Resor"</formula1>
    </dataValidation>
    <dataValidation type="list" allowBlank="1" showDropDown="1" showInputMessage="1" showErrorMessage="1" sqref="DQ2 GX2" xr:uid="{D4A1EBAF-BF0E-46FD-BD3D-7F59B97944AF}">
      <formula1>"Restaurang"</formula1>
    </dataValidation>
    <dataValidation type="list" allowBlank="1" showDropDown="1" showInputMessage="1" showErrorMessage="1" sqref="DL2 GW2" xr:uid="{8A5F996F-1F3E-4CF8-98C1-7804C896387C}">
      <formula1>"Presenter"</formula1>
    </dataValidation>
    <dataValidation type="list" operator="equal" allowBlank="1" showDropDown="1" showInputMessage="1" showErrorMessage="1" sqref="DA2 GV2" xr:uid="{9769BD6B-668D-4CD3-A660-FE4533882A77}">
      <formula1>"Optik"</formula1>
    </dataValidation>
    <dataValidation type="list" operator="equal" allowBlank="1" showDropDown="1" showInputMessage="1" showErrorMessage="1" sqref="CW2 GU2" xr:uid="{634080C5-0C21-409B-A312-F0046BA05DE4}">
      <formula1>"Möblet"</formula1>
    </dataValidation>
    <dataValidation type="list" allowBlank="1" showDropDown="1" showInputMessage="1" showErrorMessage="1" sqref="AL2 GP2" xr:uid="{24AE1C54-52C4-4B8D-B613-AA2F85F14D11}">
      <formula1>"Böcker"</formula1>
    </dataValidation>
    <dataValidation type="list" allowBlank="1" showDropDown="1" showInputMessage="1" showErrorMessage="1" sqref="AD2 GO2" xr:uid="{C85C1953-C775-4933-A3AA-95771A5791D3}">
      <formula1>"Byggvaror"</formula1>
    </dataValidation>
    <dataValidation type="list" allowBlank="1" showDropDown="1" showInputMessage="1" showErrorMessage="1" sqref="S2 GN2" xr:uid="{779F059C-1B59-4CAF-86A6-7F717859C416}">
      <formula1>"Bilkostnader"</formula1>
    </dataValidation>
    <dataValidation type="list" allowBlank="1" showDropDown="1" showInputMessage="1" showErrorMessage="1" sqref="O2 GM2" xr:uid="{10B7CF00-3770-43E3-8DC7-E1889259751C}">
      <formula1>"Bank"</formula1>
    </dataValidation>
    <dataValidation type="list" allowBlank="1" showDropDown="1" showInputMessage="1" showErrorMessage="1" sqref="L2 GL2" xr:uid="{89AB563E-D82F-46D2-A918-1D02B869D0C7}">
      <formula1>"Apotek"</formula1>
    </dataValidation>
    <dataValidation type="list" allowBlank="1" showDropDown="1" showInputMessage="1" showErrorMessage="1" sqref="G2 GK2" xr:uid="{55E6CD27-2E24-48FB-B6D7-7B08971E9C77}">
      <formula1>"Inkomstkälla"</formula1>
    </dataValidation>
  </dataValidations>
  <pageMargins left="0.39370078740157483" right="0.39370078740157483" top="0.39370078740157483" bottom="0.39370078740157483" header="0.19685039370078741" footer="0.19685039370078741"/>
  <pageSetup paperSize="9" scale="75" fitToHeight="0" orientation="landscape" horizontalDpi="4294967293" verticalDpi="150" r:id="rId1"/>
  <headerFooter alignWithMargins="0">
    <oddHeader>&amp;R&amp;P/&amp;N</oddHeader>
  </headerFooter>
  <ignoredErrors>
    <ignoredError sqref="GK3:GK33 GK64:GK94 GK96:GK125 GK127:GK157 GK159:GK188 GK190:GK220 GK222:GK252 GK254:GK283 GK285:GK315 GK317:GK346 GK348:GK378 GK35:GK6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8B386-AA48-4E8B-9B88-BA5C43E11E26}">
  <sheetPr codeName="Blad2">
    <pageSetUpPr fitToPage="1"/>
  </sheetPr>
  <dimension ref="A3:W38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8" sqref="F8"/>
    </sheetView>
  </sheetViews>
  <sheetFormatPr defaultColWidth="8.85546875" defaultRowHeight="12" x14ac:dyDescent="0.2"/>
  <cols>
    <col min="1" max="1" width="11.42578125" style="102" bestFit="1" customWidth="1"/>
    <col min="2" max="23" width="6.85546875" style="56" customWidth="1"/>
    <col min="24" max="16384" width="8.85546875" style="56"/>
  </cols>
  <sheetData>
    <row r="3" spans="1:23" x14ac:dyDescent="0.2">
      <c r="B3" s="55" t="s">
        <v>198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9" t="s">
        <v>179</v>
      </c>
    </row>
    <row r="4" spans="1:23" s="58" customFormat="1" ht="60" x14ac:dyDescent="0.2">
      <c r="A4" s="55" t="s">
        <v>45</v>
      </c>
      <c r="B4" s="57" t="s">
        <v>212</v>
      </c>
      <c r="C4" s="57" t="s">
        <v>211</v>
      </c>
      <c r="D4" s="57" t="s">
        <v>210</v>
      </c>
      <c r="E4" s="57" t="s">
        <v>229</v>
      </c>
      <c r="F4" s="57" t="s">
        <v>240</v>
      </c>
      <c r="G4" s="57" t="s">
        <v>209</v>
      </c>
      <c r="H4" s="57" t="s">
        <v>230</v>
      </c>
      <c r="I4" s="57" t="s">
        <v>207</v>
      </c>
      <c r="J4" s="57" t="s">
        <v>231</v>
      </c>
      <c r="K4" s="57" t="s">
        <v>232</v>
      </c>
      <c r="L4" s="57" t="s">
        <v>109</v>
      </c>
      <c r="M4" s="57" t="s">
        <v>233</v>
      </c>
      <c r="N4" s="57" t="s">
        <v>234</v>
      </c>
      <c r="O4" s="57" t="s">
        <v>235</v>
      </c>
      <c r="P4" s="57" t="s">
        <v>204</v>
      </c>
      <c r="Q4" s="57" t="s">
        <v>203</v>
      </c>
      <c r="R4" s="57" t="s">
        <v>236</v>
      </c>
      <c r="S4" s="57" t="s">
        <v>202</v>
      </c>
      <c r="T4" s="57" t="s">
        <v>237</v>
      </c>
      <c r="U4" s="57" t="s">
        <v>199</v>
      </c>
      <c r="V4" s="57" t="s">
        <v>238</v>
      </c>
      <c r="W4" s="60" t="s">
        <v>178</v>
      </c>
    </row>
    <row r="5" spans="1:23" x14ac:dyDescent="0.2">
      <c r="A5" s="54" t="s">
        <v>46</v>
      </c>
      <c r="B5" s="105">
        <v>0</v>
      </c>
      <c r="C5" s="105">
        <v>0</v>
      </c>
      <c r="D5" s="105">
        <v>0</v>
      </c>
      <c r="E5" s="105">
        <v>0</v>
      </c>
      <c r="F5" s="105">
        <v>0</v>
      </c>
      <c r="G5" s="105">
        <v>0</v>
      </c>
      <c r="H5" s="105">
        <v>0</v>
      </c>
      <c r="I5" s="105">
        <v>0</v>
      </c>
      <c r="J5" s="105">
        <v>0</v>
      </c>
      <c r="K5" s="105">
        <v>0</v>
      </c>
      <c r="L5" s="105">
        <v>0</v>
      </c>
      <c r="M5" s="105">
        <v>0</v>
      </c>
      <c r="N5" s="105">
        <v>0</v>
      </c>
      <c r="O5" s="105">
        <v>0</v>
      </c>
      <c r="P5" s="105">
        <v>0</v>
      </c>
      <c r="Q5" s="105">
        <v>0</v>
      </c>
      <c r="R5" s="105">
        <v>0</v>
      </c>
      <c r="S5" s="105">
        <v>0</v>
      </c>
      <c r="T5" s="105">
        <v>0</v>
      </c>
      <c r="U5" s="105">
        <v>0</v>
      </c>
      <c r="V5" s="105">
        <v>0</v>
      </c>
      <c r="W5" s="105">
        <f>SUM(B5:V5)</f>
        <v>0</v>
      </c>
    </row>
    <row r="6" spans="1:23" x14ac:dyDescent="0.2">
      <c r="A6" s="54" t="s">
        <v>47</v>
      </c>
      <c r="B6" s="105">
        <v>0</v>
      </c>
      <c r="C6" s="105">
        <v>0</v>
      </c>
      <c r="D6" s="105">
        <v>0</v>
      </c>
      <c r="E6" s="105">
        <v>0</v>
      </c>
      <c r="F6" s="105">
        <v>0</v>
      </c>
      <c r="G6" s="105">
        <v>0</v>
      </c>
      <c r="H6" s="105">
        <v>0</v>
      </c>
      <c r="I6" s="105">
        <v>0</v>
      </c>
      <c r="J6" s="105">
        <v>0</v>
      </c>
      <c r="K6" s="105">
        <v>0</v>
      </c>
      <c r="L6" s="105">
        <v>0</v>
      </c>
      <c r="M6" s="105">
        <v>0</v>
      </c>
      <c r="N6" s="105">
        <v>0</v>
      </c>
      <c r="O6" s="105">
        <v>0</v>
      </c>
      <c r="P6" s="105">
        <v>0</v>
      </c>
      <c r="Q6" s="105">
        <v>0</v>
      </c>
      <c r="R6" s="105">
        <v>0</v>
      </c>
      <c r="S6" s="105">
        <v>0</v>
      </c>
      <c r="T6" s="105">
        <v>0</v>
      </c>
      <c r="U6" s="105">
        <v>0</v>
      </c>
      <c r="V6" s="105">
        <v>0</v>
      </c>
      <c r="W6" s="105">
        <f t="shared" ref="W6:W16" si="0">SUM(B6:V6)</f>
        <v>0</v>
      </c>
    </row>
    <row r="7" spans="1:23" x14ac:dyDescent="0.2">
      <c r="A7" s="54" t="s">
        <v>48</v>
      </c>
      <c r="B7" s="105">
        <v>0</v>
      </c>
      <c r="C7" s="105">
        <v>0</v>
      </c>
      <c r="D7" s="105">
        <v>0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05">
        <v>0</v>
      </c>
      <c r="O7" s="105">
        <v>0</v>
      </c>
      <c r="P7" s="105">
        <v>0</v>
      </c>
      <c r="Q7" s="105">
        <v>0</v>
      </c>
      <c r="R7" s="105">
        <v>0</v>
      </c>
      <c r="S7" s="105">
        <v>0</v>
      </c>
      <c r="T7" s="105">
        <v>0</v>
      </c>
      <c r="U7" s="105">
        <v>0</v>
      </c>
      <c r="V7" s="105">
        <v>0</v>
      </c>
      <c r="W7" s="105">
        <f t="shared" si="0"/>
        <v>0</v>
      </c>
    </row>
    <row r="8" spans="1:23" x14ac:dyDescent="0.2">
      <c r="A8" s="54" t="s">
        <v>49</v>
      </c>
      <c r="B8" s="105">
        <v>0</v>
      </c>
      <c r="C8" s="105">
        <v>0</v>
      </c>
      <c r="D8" s="105">
        <v>0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  <c r="O8" s="105">
        <v>0</v>
      </c>
      <c r="P8" s="105">
        <v>0</v>
      </c>
      <c r="Q8" s="105">
        <v>0</v>
      </c>
      <c r="R8" s="105">
        <v>0</v>
      </c>
      <c r="S8" s="105">
        <v>0</v>
      </c>
      <c r="T8" s="105">
        <v>0</v>
      </c>
      <c r="U8" s="105">
        <v>0</v>
      </c>
      <c r="V8" s="105">
        <v>0</v>
      </c>
      <c r="W8" s="105">
        <f t="shared" si="0"/>
        <v>0</v>
      </c>
    </row>
    <row r="9" spans="1:23" x14ac:dyDescent="0.2">
      <c r="A9" s="54" t="s">
        <v>50</v>
      </c>
      <c r="B9" s="105">
        <v>0</v>
      </c>
      <c r="C9" s="105">
        <v>0</v>
      </c>
      <c r="D9" s="105">
        <v>0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105">
        <v>0</v>
      </c>
      <c r="S9" s="105">
        <v>0</v>
      </c>
      <c r="T9" s="105">
        <v>0</v>
      </c>
      <c r="U9" s="105">
        <v>0</v>
      </c>
      <c r="V9" s="105">
        <v>0</v>
      </c>
      <c r="W9" s="105">
        <f t="shared" si="0"/>
        <v>0</v>
      </c>
    </row>
    <row r="10" spans="1:23" x14ac:dyDescent="0.2">
      <c r="A10" s="54" t="s">
        <v>51</v>
      </c>
      <c r="B10" s="105">
        <v>0</v>
      </c>
      <c r="C10" s="105">
        <v>0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0</v>
      </c>
      <c r="R10" s="105">
        <v>0</v>
      </c>
      <c r="S10" s="105">
        <v>0</v>
      </c>
      <c r="T10" s="105">
        <v>0</v>
      </c>
      <c r="U10" s="105">
        <v>0</v>
      </c>
      <c r="V10" s="105">
        <v>0</v>
      </c>
      <c r="W10" s="105">
        <f t="shared" si="0"/>
        <v>0</v>
      </c>
    </row>
    <row r="11" spans="1:23" x14ac:dyDescent="0.2">
      <c r="A11" s="54" t="s">
        <v>52</v>
      </c>
      <c r="B11" s="105">
        <v>0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P11" s="105">
        <v>0</v>
      </c>
      <c r="Q11" s="105">
        <v>0</v>
      </c>
      <c r="R11" s="105">
        <v>0</v>
      </c>
      <c r="S11" s="105">
        <v>0</v>
      </c>
      <c r="T11" s="105">
        <v>0</v>
      </c>
      <c r="U11" s="105">
        <v>0</v>
      </c>
      <c r="V11" s="105">
        <v>0</v>
      </c>
      <c r="W11" s="105">
        <f t="shared" si="0"/>
        <v>0</v>
      </c>
    </row>
    <row r="12" spans="1:23" x14ac:dyDescent="0.2">
      <c r="A12" s="54" t="s">
        <v>53</v>
      </c>
      <c r="B12" s="105">
        <v>0</v>
      </c>
      <c r="C12" s="105">
        <v>0</v>
      </c>
      <c r="D12" s="105"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5">
        <v>0</v>
      </c>
      <c r="W12" s="105">
        <f t="shared" si="0"/>
        <v>0</v>
      </c>
    </row>
    <row r="13" spans="1:23" x14ac:dyDescent="0.2">
      <c r="A13" s="54" t="s">
        <v>54</v>
      </c>
      <c r="B13" s="105">
        <v>0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0</v>
      </c>
      <c r="Q13" s="105">
        <v>0</v>
      </c>
      <c r="R13" s="105">
        <v>0</v>
      </c>
      <c r="S13" s="105">
        <v>0</v>
      </c>
      <c r="T13" s="105">
        <v>0</v>
      </c>
      <c r="U13" s="105">
        <v>0</v>
      </c>
      <c r="V13" s="105">
        <v>0</v>
      </c>
      <c r="W13" s="105">
        <f t="shared" si="0"/>
        <v>0</v>
      </c>
    </row>
    <row r="14" spans="1:23" x14ac:dyDescent="0.2">
      <c r="A14" s="54" t="s">
        <v>55</v>
      </c>
      <c r="B14" s="105">
        <v>0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0</v>
      </c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  <c r="U14" s="105">
        <v>0</v>
      </c>
      <c r="V14" s="105">
        <v>0</v>
      </c>
      <c r="W14" s="105">
        <f t="shared" si="0"/>
        <v>0</v>
      </c>
    </row>
    <row r="15" spans="1:23" x14ac:dyDescent="0.2">
      <c r="A15" s="54" t="s">
        <v>56</v>
      </c>
      <c r="B15" s="105">
        <v>0</v>
      </c>
      <c r="C15" s="105">
        <v>0</v>
      </c>
      <c r="D15" s="105">
        <v>0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05">
        <v>0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5">
        <v>0</v>
      </c>
      <c r="W15" s="105">
        <f t="shared" si="0"/>
        <v>0</v>
      </c>
    </row>
    <row r="16" spans="1:23" x14ac:dyDescent="0.2">
      <c r="A16" s="54" t="s">
        <v>57</v>
      </c>
      <c r="B16" s="105">
        <v>0</v>
      </c>
      <c r="C16" s="105">
        <v>0</v>
      </c>
      <c r="D16" s="105">
        <v>0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  <c r="N16" s="105">
        <v>0</v>
      </c>
      <c r="O16" s="105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0</v>
      </c>
      <c r="W16" s="105">
        <f t="shared" si="0"/>
        <v>0</v>
      </c>
    </row>
    <row r="17" spans="1:23" x14ac:dyDescent="0.2">
      <c r="A17" s="102" t="s">
        <v>196</v>
      </c>
      <c r="B17" s="105">
        <v>0</v>
      </c>
      <c r="C17" s="105">
        <v>0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105">
        <v>0</v>
      </c>
      <c r="W17" s="105">
        <f>SUM(B17:V17)</f>
        <v>0</v>
      </c>
    </row>
    <row r="18" spans="1:23" ht="12.7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3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3" ht="12.7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3" ht="12.7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3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3" ht="12.7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3" ht="12.7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3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3" ht="12.7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3" ht="12.7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3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3" ht="12.7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3" ht="12.7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3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3" ht="12.7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2.7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2.7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2.7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12.7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12.7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12.7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12.7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12.7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12.7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12.7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12.75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12.7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12.7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12.75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12.7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12.75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12.75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2.75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12.75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ht="12.75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ht="12.75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12.75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ht="12.75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ht="12.75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ht="12.75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ht="12.7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ht="12.7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ht="12.75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ht="12.75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ht="12.75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ht="12.75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ht="12.75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ht="12.75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ht="12.75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ht="12.75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ht="12.75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ht="12.75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ht="12.75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ht="12.75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ht="12.75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ht="12.75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ht="12.75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ht="12.7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ht="12.7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2" ht="12.7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ht="12.7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ht="12.75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ht="12.75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2" ht="12.75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2" ht="12.7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2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ht="12.75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ht="12.75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2" ht="12.7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1:22" ht="12.7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1:22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ht="12.7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ht="12.7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1:22" ht="12.7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1:22" ht="12.7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1:22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ht="12.7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1:22" ht="12.7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ht="12.7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ht="12.7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ht="12.7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ht="12.7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ht="12.7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ht="12.7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ht="12.7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ht="12.7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ht="12.7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ht="12.7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ht="12.7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ht="12.7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ht="12.7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ht="12.7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ht="12.7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ht="12.7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ht="12.7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ht="12.7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ht="12.7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ht="12.7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ht="12.7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ht="12.7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ht="12.7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ht="12.75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ht="12.75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ht="12.75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ht="12.75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ht="12.75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ht="12.75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ht="12.75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ht="12.75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ht="12.75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ht="12.75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ht="12.75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ht="12.75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ht="12.75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ht="12.75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ht="12.75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ht="12.75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ht="12.75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ht="12.75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ht="12.75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ht="12.75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ht="12.75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ht="12.75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ht="12.75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ht="12.75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ht="12.75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ht="12.75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ht="12.75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ht="12.75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ht="12.75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ht="12.75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ht="12.75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ht="12.75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ht="12.75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ht="12.75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ht="12.75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ht="12.75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ht="12.75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ht="12.75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ht="12.75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ht="12.75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ht="12.75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ht="12.75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ht="12.75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ht="12.75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ht="12.7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ht="12.75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ht="12.7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ht="12.75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ht="12.7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ht="12.75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ht="12.7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ht="12.75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ht="12.7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ht="12.75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ht="12.7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ht="12.75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ht="12.7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ht="12.75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ht="12.7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ht="12.75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ht="12.7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ht="12.75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ht="12.7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ht="12.75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ht="12.7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ht="12.75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ht="12.7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ht="12.75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ht="12.7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ht="12.75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ht="12.75" x14ac:dyDescent="0.2">
      <c r="A372" s="101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ht="12.75" x14ac:dyDescent="0.2">
      <c r="A373" s="101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ht="12.75" x14ac:dyDescent="0.2">
      <c r="A374" s="101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ht="12.75" x14ac:dyDescent="0.2">
      <c r="A375" s="101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ht="12.75" x14ac:dyDescent="0.2">
      <c r="A376" s="101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ht="12.75" x14ac:dyDescent="0.2">
      <c r="A377" s="101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ht="12.75" x14ac:dyDescent="0.2">
      <c r="A378" s="101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ht="12.75" x14ac:dyDescent="0.2">
      <c r="A379" s="101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ht="12.75" x14ac:dyDescent="0.2">
      <c r="A380" s="101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ht="12.75" x14ac:dyDescent="0.2">
      <c r="A381" s="10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ht="12.75" x14ac:dyDescent="0.2">
      <c r="A382" s="101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ht="12.75" x14ac:dyDescent="0.2">
      <c r="A383" s="101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</sheetData>
  <pageMargins left="0.39370078740157483" right="0.70866141732283472" top="0.78740157480314965" bottom="0.39370078740157483" header="0.31496062992125984" footer="0.31496062992125984"/>
  <pageSetup paperSize="9" scale="7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/>
  <dimension ref="A1:C13"/>
  <sheetViews>
    <sheetView workbookViewId="0">
      <selection activeCell="B3" sqref="B3"/>
    </sheetView>
  </sheetViews>
  <sheetFormatPr defaultColWidth="8.85546875" defaultRowHeight="12.75" x14ac:dyDescent="0.2"/>
  <cols>
    <col min="1" max="1" width="10" style="14" bestFit="1" customWidth="1"/>
    <col min="2" max="2" width="12.28515625" style="14" bestFit="1" customWidth="1"/>
    <col min="3" max="3" width="9.42578125" style="14" bestFit="1" customWidth="1"/>
    <col min="4" max="16384" width="8.85546875" style="14"/>
  </cols>
  <sheetData>
    <row r="1" spans="1:3" x14ac:dyDescent="0.2">
      <c r="A1" s="24" t="s">
        <v>45</v>
      </c>
      <c r="B1" s="24" t="s">
        <v>214</v>
      </c>
      <c r="C1" s="24" t="s">
        <v>213</v>
      </c>
    </row>
    <row r="2" spans="1:3" x14ac:dyDescent="0.2">
      <c r="A2" s="14" t="s">
        <v>46</v>
      </c>
      <c r="B2" s="104">
        <f>'2025'!GF33*-1</f>
        <v>0</v>
      </c>
      <c r="C2" s="104">
        <f>'2025'!GG33</f>
        <v>0</v>
      </c>
    </row>
    <row r="3" spans="1:3" x14ac:dyDescent="0.2">
      <c r="A3" s="14" t="s">
        <v>47</v>
      </c>
      <c r="B3" s="104" t="e">
        <f>'2025'!#REF!*-1</f>
        <v>#REF!</v>
      </c>
      <c r="C3" s="104" t="e">
        <f>'2025'!#REF!</f>
        <v>#REF!</v>
      </c>
    </row>
    <row r="4" spans="1:3" x14ac:dyDescent="0.2">
      <c r="A4" s="14" t="s">
        <v>48</v>
      </c>
      <c r="B4" s="104">
        <f>'2025'!GF94*-1</f>
        <v>0</v>
      </c>
      <c r="C4" s="104">
        <f>'2025'!GG94</f>
        <v>0</v>
      </c>
    </row>
    <row r="5" spans="1:3" x14ac:dyDescent="0.2">
      <c r="A5" s="14" t="s">
        <v>49</v>
      </c>
      <c r="B5" s="104">
        <f>'2025'!GF125*-1</f>
        <v>0</v>
      </c>
      <c r="C5" s="104">
        <f>'2025'!GG125</f>
        <v>0</v>
      </c>
    </row>
    <row r="6" spans="1:3" x14ac:dyDescent="0.2">
      <c r="A6" s="14" t="s">
        <v>50</v>
      </c>
      <c r="B6" s="104">
        <f>'2025'!GF157*-1</f>
        <v>0</v>
      </c>
      <c r="C6" s="104">
        <f>'2025'!GG157</f>
        <v>0</v>
      </c>
    </row>
    <row r="7" spans="1:3" x14ac:dyDescent="0.2">
      <c r="A7" s="14" t="s">
        <v>51</v>
      </c>
      <c r="B7" s="104">
        <f>'2025'!GF188*-1</f>
        <v>0</v>
      </c>
      <c r="C7" s="104">
        <f>'2025'!GG188</f>
        <v>0</v>
      </c>
    </row>
    <row r="8" spans="1:3" x14ac:dyDescent="0.2">
      <c r="A8" s="14" t="s">
        <v>52</v>
      </c>
      <c r="B8" s="104">
        <f>'2025'!GF220*-1</f>
        <v>0</v>
      </c>
      <c r="C8" s="104">
        <f>'2025'!GG220</f>
        <v>0</v>
      </c>
    </row>
    <row r="9" spans="1:3" x14ac:dyDescent="0.2">
      <c r="A9" s="14" t="s">
        <v>53</v>
      </c>
      <c r="B9" s="104">
        <f>'2025'!GF252*-1</f>
        <v>0</v>
      </c>
      <c r="C9" s="104">
        <f>'2025'!GG252</f>
        <v>0</v>
      </c>
    </row>
    <row r="10" spans="1:3" x14ac:dyDescent="0.2">
      <c r="A10" s="14" t="s">
        <v>54</v>
      </c>
      <c r="B10" s="104">
        <f>'2025'!GF283*-1</f>
        <v>0</v>
      </c>
      <c r="C10" s="104">
        <f>'2025'!GG283</f>
        <v>0</v>
      </c>
    </row>
    <row r="11" spans="1:3" x14ac:dyDescent="0.2">
      <c r="A11" s="14" t="s">
        <v>55</v>
      </c>
      <c r="B11" s="104">
        <f>'2025'!GF315*-1</f>
        <v>0</v>
      </c>
      <c r="C11" s="104">
        <f>'2025'!GG315</f>
        <v>0</v>
      </c>
    </row>
    <row r="12" spans="1:3" x14ac:dyDescent="0.2">
      <c r="A12" s="14" t="s">
        <v>56</v>
      </c>
      <c r="B12" s="104">
        <f>'2025'!GF346*-1</f>
        <v>0</v>
      </c>
      <c r="C12" s="104">
        <f>'2025'!GG346</f>
        <v>0</v>
      </c>
    </row>
    <row r="13" spans="1:3" x14ac:dyDescent="0.2">
      <c r="A13" s="14" t="s">
        <v>57</v>
      </c>
      <c r="B13" s="104">
        <f>'2025'!GF378*-1</f>
        <v>0</v>
      </c>
      <c r="C13" s="104">
        <f>'2025'!GG378</f>
        <v>0</v>
      </c>
    </row>
  </sheetData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2025</vt:lpstr>
      <vt:lpstr>Pivot sammanst</vt:lpstr>
      <vt:lpstr>Graf</vt:lpstr>
      <vt:lpstr>'2025'!Utskriftsområde</vt:lpstr>
      <vt:lpstr>'2025'!Utskriftsrubriker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</dc:creator>
  <cp:lastModifiedBy>Viveka Söderström</cp:lastModifiedBy>
  <cp:lastPrinted>2023-11-22T13:28:21Z</cp:lastPrinted>
  <dcterms:created xsi:type="dcterms:W3CDTF">2007-12-16T09:53:53Z</dcterms:created>
  <dcterms:modified xsi:type="dcterms:W3CDTF">2024-12-31T15:21:59Z</dcterms:modified>
</cp:coreProperties>
</file>